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fhoe\Downloads\"/>
    </mc:Choice>
  </mc:AlternateContent>
  <xr:revisionPtr revIDLastSave="0" documentId="8_{EE501AD4-8BD1-40E0-BFA6-1ADA26559E7E}" xr6:coauthVersionLast="36" xr6:coauthVersionMax="36" xr10:uidLastSave="{00000000-0000-0000-0000-000000000000}"/>
  <bookViews>
    <workbookView xWindow="0" yWindow="0" windowWidth="23040" windowHeight="8400" activeTab="1"/>
  </bookViews>
  <sheets>
    <sheet name="liste de noms" sheetId="8" r:id="rId1"/>
    <sheet name="Calendrier hivernal 2025" sheetId="9" r:id="rId2"/>
    <sheet name="ville concours" sheetId="10" r:id="rId3"/>
    <sheet name="menus" sheetId="11" r:id="rId4"/>
  </sheets>
  <definedNames>
    <definedName name="_xlnm._FilterDatabase" localSheetId="1" hidden="1">'Calendrier hivernal 2025'!$A$1:$G$14</definedName>
    <definedName name="_xlnm._FilterDatabase" localSheetId="0" hidden="1">'liste de noms'!#REF!</definedName>
    <definedName name="f_nom">OFFSET(p_nom,0,0,COUNTA(l_nom),1)</definedName>
    <definedName name="_xlnm.Print_Titles" localSheetId="1">'Calendrier hivernal 2025'!$1:$1</definedName>
    <definedName name="l_nom">'liste de noms'!$B:$B</definedName>
    <definedName name="p_nom">'liste de noms'!$B$1</definedName>
    <definedName name="_xlnm.Print_Area" localSheetId="1">'Calendrier hivernal 2025'!$A$1:$H$15</definedName>
    <definedName name="_xlnm.Print_Area" localSheetId="0">'liste de noms'!#REF!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0" i="8" l="1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1" i="8"/>
  <c r="D101" i="8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124" i="8"/>
  <c r="D124" i="8"/>
  <c r="C125" i="8"/>
  <c r="D125" i="8"/>
  <c r="C126" i="8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C174" i="8"/>
  <c r="D174" i="8"/>
  <c r="C175" i="8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</calcChain>
</file>

<file path=xl/sharedStrings.xml><?xml version="1.0" encoding="utf-8"?>
<sst xmlns="http://schemas.openxmlformats.org/spreadsheetml/2006/main" count="3475" uniqueCount="1136">
  <si>
    <t>Nbre Départ</t>
  </si>
  <si>
    <t>CHENNEVIERES</t>
  </si>
  <si>
    <t>XXXXXXX</t>
  </si>
  <si>
    <t>BEURSAULT</t>
  </si>
  <si>
    <t>D : 3</t>
  </si>
  <si>
    <t>CRETEIL</t>
  </si>
  <si>
    <t>S : 1</t>
  </si>
  <si>
    <t>Chpt France</t>
  </si>
  <si>
    <t>CAMPAGNE</t>
  </si>
  <si>
    <t>NATURE</t>
  </si>
  <si>
    <t>S : 2</t>
  </si>
  <si>
    <t>D : 2</t>
  </si>
  <si>
    <t>D : 1</t>
  </si>
  <si>
    <t>0893242</t>
  </si>
  <si>
    <t>MORSANG SUR ORGE</t>
  </si>
  <si>
    <t>DRAVEIL SENART</t>
  </si>
  <si>
    <t>MENNECY</t>
  </si>
  <si>
    <t>ORSAY</t>
  </si>
  <si>
    <t>LES ARCHERS D'ORSAY</t>
  </si>
  <si>
    <t>LOISIRS</t>
  </si>
  <si>
    <t>06 60 82 99 39</t>
  </si>
  <si>
    <t>VIARMES</t>
  </si>
  <si>
    <t>CIE D'ARC DE VIARMES</t>
  </si>
  <si>
    <t>OSNY</t>
  </si>
  <si>
    <t>MONTMORENCY</t>
  </si>
  <si>
    <t>PONTOISE</t>
  </si>
  <si>
    <t>CIE D'ARC DE PONTOISE</t>
  </si>
  <si>
    <t>VILLIERS LE BEL</t>
  </si>
  <si>
    <t>VILLIERS LE MORHIER</t>
  </si>
  <si>
    <t>A S B A TIR A L'ARC</t>
  </si>
  <si>
    <t>06 07 32 26 99</t>
  </si>
  <si>
    <t>BUC</t>
  </si>
  <si>
    <t>S : 3</t>
  </si>
  <si>
    <t>LES MUREAUX</t>
  </si>
  <si>
    <t>CIE D'ARC DES MUREAUX</t>
  </si>
  <si>
    <t xml:space="preserve">VILLEPREUX </t>
  </si>
  <si>
    <t>CIE D'ARC DE VILLEPREUX</t>
  </si>
  <si>
    <t>ACHERES</t>
  </si>
  <si>
    <t>MAGNY LES HAMEAUX</t>
  </si>
  <si>
    <t>ELANCOURT</t>
  </si>
  <si>
    <t>D : 1 + duels</t>
  </si>
  <si>
    <t>ANTONY</t>
  </si>
  <si>
    <t>06 81 91 20 34</t>
  </si>
  <si>
    <t>07 82 16 02 16</t>
  </si>
  <si>
    <t>06 74 68 57 77</t>
  </si>
  <si>
    <t>MORANGIS</t>
  </si>
  <si>
    <t>VENEUX LES SABLONS</t>
  </si>
  <si>
    <t>RUN ARCHERY</t>
  </si>
  <si>
    <t>TORCY</t>
  </si>
  <si>
    <t>ESBLY</t>
  </si>
  <si>
    <t>LAGNY SUR MARNE</t>
  </si>
  <si>
    <t>Cdt</t>
  </si>
  <si>
    <t>CR</t>
  </si>
  <si>
    <t>CD</t>
  </si>
  <si>
    <t>Lieu</t>
  </si>
  <si>
    <t>BAGNEUX</t>
  </si>
  <si>
    <t>3D</t>
  </si>
  <si>
    <t>FORMATIONS</t>
  </si>
  <si>
    <t>TAE DI</t>
  </si>
  <si>
    <t>TAE DI / DN</t>
  </si>
  <si>
    <t>TAE DN</t>
  </si>
  <si>
    <t>LOISIRS RUN ARCHERY</t>
  </si>
  <si>
    <t>DÉBUTANTS</t>
  </si>
  <si>
    <t>Matin</t>
  </si>
  <si>
    <t>MANQUE  T</t>
  </si>
  <si>
    <t xml:space="preserve">Mesdames, Messieurs les responsables de département je vous prie de vérifier auprès de votre responsable de concours s'il y a des modifications. </t>
  </si>
  <si>
    <t>L'Organisateur doit fournir à l'Arbitre responsable du concours les résultats sous forme papier ou informatique pour qu'il puisse établir son rapport .</t>
  </si>
  <si>
    <t xml:space="preserve">L'ORGANISATEUR A LA CHARGE DE FAIRE PARVENIR LES RÉSULTATS PAR COURRIER ÉLECTRONIQUE DANS LES MEILLEURS DÉLAIS </t>
  </si>
  <si>
    <r>
      <t>LES RAPPELS DU  CALENDRIER SONT POUR GERER LES MANQUES D'ARBITRE(S) SUR LES CONCOURS, EN CAS D'IMPOSSIBILITE D'ÊTRE PRESENT SUR UN CONCOURS, APPLIQUER L'ARTICLE A.3.4.2. (VOUS DEVEZ VOUS)</t>
    </r>
    <r>
      <rPr>
        <b/>
        <sz val="10"/>
        <rFont val="Arial"/>
        <family val="2"/>
      </rPr>
      <t xml:space="preserve"> TROUVER UN REMPLACANT</t>
    </r>
  </si>
  <si>
    <t>comite@tiralarcidf.com</t>
  </si>
  <si>
    <t>Mme, Mrs les responsables de département, prévoyez l'inscription des candidats arbitres sur les concours au Comité Régional IdF</t>
  </si>
  <si>
    <t>12 connues</t>
  </si>
  <si>
    <t>12 inconnues</t>
  </si>
  <si>
    <t>1 x 24 cibles</t>
  </si>
  <si>
    <t>(AA)</t>
  </si>
  <si>
    <t>TU (Cdt)</t>
  </si>
  <si>
    <t>HARDRICOURT</t>
  </si>
  <si>
    <t>SAINT GERMAIN SUR MORIN</t>
  </si>
  <si>
    <t>FONTAINEBLEAU</t>
  </si>
  <si>
    <t>LES ARCHERS DU DONJON</t>
  </si>
  <si>
    <t>Cie d'Arc de GAGNY</t>
  </si>
  <si>
    <t>LES ULIS</t>
  </si>
  <si>
    <t>06 76 59 74 43</t>
  </si>
  <si>
    <t>CIE DE MORSANG S/ORGE</t>
  </si>
  <si>
    <t>MONTREUIL</t>
  </si>
  <si>
    <t>GAGNY</t>
  </si>
  <si>
    <t>Modules VII, XIII</t>
  </si>
  <si>
    <t>EXAMEN NATIONAL</t>
  </si>
  <si>
    <t>DISCIPLINE</t>
  </si>
  <si>
    <t>Date 1</t>
  </si>
  <si>
    <t>Date 2</t>
  </si>
  <si>
    <t>Statut 1</t>
  </si>
  <si>
    <t>Statut 2</t>
  </si>
  <si>
    <t>DRAVEIL DE L'ORME</t>
  </si>
  <si>
    <t>LES ARCHERS DE L'ORME</t>
  </si>
  <si>
    <t>06 09 18 42 28</t>
  </si>
  <si>
    <t>CIE D'ARC DE DRAVEIL SENART</t>
  </si>
  <si>
    <t>BONDY</t>
  </si>
  <si>
    <t>TRAPPES</t>
  </si>
  <si>
    <t>CIE D ARC DE TRAPPES</t>
  </si>
  <si>
    <t>06 16 31 78 33</t>
  </si>
  <si>
    <t>SANNOIS</t>
  </si>
  <si>
    <t>0895274</t>
  </si>
  <si>
    <t>LA FLECHE SANNOISIENNE</t>
  </si>
  <si>
    <t>01 34 10 88 42</t>
  </si>
  <si>
    <t>OZOIR LA FERRIERE</t>
  </si>
  <si>
    <t>CIE D ARC DE BUC</t>
  </si>
  <si>
    <t>VILLEPARISIS</t>
  </si>
  <si>
    <t>CTA AS MONTIGNY</t>
  </si>
  <si>
    <t>06 20 71 75 35</t>
  </si>
  <si>
    <t>0895277</t>
  </si>
  <si>
    <t>CARRIERES SUR SEINE</t>
  </si>
  <si>
    <t>Archers CARRIERES USMC</t>
  </si>
  <si>
    <t>06 26 68 20 86</t>
  </si>
  <si>
    <t>06 60 69 76 51</t>
  </si>
  <si>
    <t>CIE DES ARCHERS DE MENNECY-VILLEROY</t>
  </si>
  <si>
    <t>06 20 86 77 47</t>
  </si>
  <si>
    <t>VINCENNES</t>
  </si>
  <si>
    <t>MASSY</t>
  </si>
  <si>
    <t>LES ARCHERS DE MASSY</t>
  </si>
  <si>
    <t>06 70 83 55 71</t>
  </si>
  <si>
    <t>MONTFERMEIL</t>
  </si>
  <si>
    <t>0893236</t>
  </si>
  <si>
    <t>06 50 01 00 35</t>
  </si>
  <si>
    <t>CONFLANS STE HONORINE</t>
  </si>
  <si>
    <t>U.S.C TIR A L'ARC</t>
  </si>
  <si>
    <t>01 39 74 49 98</t>
  </si>
  <si>
    <t xml:space="preserve">RAMBOUILLET </t>
  </si>
  <si>
    <t>CIE D'ARC SAINT HUBERT</t>
  </si>
  <si>
    <t>06 86 12 18 80</t>
  </si>
  <si>
    <t>0895273</t>
  </si>
  <si>
    <t>LES ARCHERS DE GROUCHY</t>
  </si>
  <si>
    <t>SAVIGNY LE TEMPLE</t>
  </si>
  <si>
    <t>FONTENAY LE FLEURY</t>
  </si>
  <si>
    <t>LES COMPAGNONS DE L'ARC</t>
  </si>
  <si>
    <t>06 80 65 83 17</t>
  </si>
  <si>
    <t>MONTLHERY</t>
  </si>
  <si>
    <t>metrescrat@gmail.com</t>
  </si>
  <si>
    <t>LE PLESSIS ROBINSON</t>
  </si>
  <si>
    <t>LES ARCHERS DU PLESSIS</t>
  </si>
  <si>
    <t>TREMBLAY-en-FRANCE</t>
  </si>
  <si>
    <t>0893221</t>
  </si>
  <si>
    <t>LES ARCHERS DU VERT GALANT</t>
  </si>
  <si>
    <t>VILLIERS SUR MARNE</t>
  </si>
  <si>
    <t>0895289</t>
  </si>
  <si>
    <t>06 75 84 91 73</t>
  </si>
  <si>
    <t>QUINCY VOISINS</t>
  </si>
  <si>
    <t>06 58 72 21 51</t>
  </si>
  <si>
    <t>06 31 48 58 94</t>
  </si>
  <si>
    <t>CHAVILLE</t>
  </si>
  <si>
    <t>CHAVILLE TIR A L'ARC</t>
  </si>
  <si>
    <t>ST GEORGE LE PERREUX</t>
  </si>
  <si>
    <t>0895275</t>
  </si>
  <si>
    <t>06 14 23 39 19</t>
  </si>
  <si>
    <t>TROIS LYS (15 ème)</t>
  </si>
  <si>
    <t>ARCHERS DES TROIS LYS</t>
  </si>
  <si>
    <t>COMPAGNIE DE MAGNY</t>
  </si>
  <si>
    <t>06 45 79 14 28</t>
  </si>
  <si>
    <t>MARCOUSSIS</t>
  </si>
  <si>
    <t>06 74 81 37 28</t>
  </si>
  <si>
    <t>LES ARCHERS DE LA TERRE BRULEE</t>
  </si>
  <si>
    <t>CIE D'ARC DE MORANGIS</t>
  </si>
  <si>
    <t>alechre_letireur@hotmail.fr</t>
  </si>
  <si>
    <t>SURESNES</t>
  </si>
  <si>
    <t>LES ARCHERS SURESNOIS</t>
  </si>
  <si>
    <t>NEUILLY-sur-MARNE</t>
  </si>
  <si>
    <t>0893225</t>
  </si>
  <si>
    <t>ARCHERY NOCÉENNE</t>
  </si>
  <si>
    <t>ST MAUR</t>
  </si>
  <si>
    <t>ERAGNY</t>
  </si>
  <si>
    <t>0895276</t>
  </si>
  <si>
    <t>ERAGNY SUR OISE</t>
  </si>
  <si>
    <t>VILLETANEUSE</t>
  </si>
  <si>
    <t>CD 93</t>
  </si>
  <si>
    <t>GUYANCOURT</t>
  </si>
  <si>
    <t>LES ARCHERS DE GUYANCOURT</t>
  </si>
  <si>
    <t>06 17 91 41 81</t>
  </si>
  <si>
    <t>ATHIS MONS</t>
  </si>
  <si>
    <t>LES ARCHERS D'ATHIS MONS</t>
  </si>
  <si>
    <t>06 26 24 03 87</t>
  </si>
  <si>
    <t>CHATENAY MALABRY</t>
  </si>
  <si>
    <t>LES ARCHERS DU PHENIX</t>
  </si>
  <si>
    <t>0895270</t>
  </si>
  <si>
    <t>CIE D ARC D'ELANCOURT</t>
  </si>
  <si>
    <t>06 11 05 11 61</t>
  </si>
  <si>
    <t>CIE.D'ARC D'HARDRICOURT</t>
  </si>
  <si>
    <t>06 21 97 34 31</t>
  </si>
  <si>
    <t>0893229</t>
  </si>
  <si>
    <t>A.S BONDY</t>
  </si>
  <si>
    <t>S : 1 + duels</t>
  </si>
  <si>
    <t>COMITE DEPARTEMENTAL DE PARIS</t>
  </si>
  <si>
    <t>06 60 16 04 79</t>
  </si>
  <si>
    <t>POISSY</t>
  </si>
  <si>
    <t>AS POISSY TIR A L'ARC</t>
  </si>
  <si>
    <t>06 08 92 74 87</t>
  </si>
  <si>
    <t>LISSES</t>
  </si>
  <si>
    <t>CIE D'ARC DE LISSES</t>
  </si>
  <si>
    <t>06 72 70 08 87</t>
  </si>
  <si>
    <t>CHEVILLY LARUE</t>
  </si>
  <si>
    <t>L'ELAN</t>
  </si>
  <si>
    <t>SAINT OUEN L'AUMÔNE</t>
  </si>
  <si>
    <t>0895292</t>
  </si>
  <si>
    <t>A.S.S.O.A. SECTION TIR A L'ARC</t>
  </si>
  <si>
    <t>06 28 05 50 52</t>
  </si>
  <si>
    <t>STE GENEVIEVE DES BOIS</t>
  </si>
  <si>
    <t>EGLY</t>
  </si>
  <si>
    <t>CIE D'ARCHERS D'EGLY</t>
  </si>
  <si>
    <t>06 25 65 62 03</t>
  </si>
  <si>
    <t>ASNIERES</t>
  </si>
  <si>
    <t>AULNAY-sous-BOIS</t>
  </si>
  <si>
    <t>Cie d’ARC d’AULNAY-sous-BOIS</t>
  </si>
  <si>
    <t>0895284</t>
  </si>
  <si>
    <t>06 33 43 91 87</t>
  </si>
  <si>
    <t>LES ARCHERS DE PARIS (17 éme)</t>
  </si>
  <si>
    <t>LES ARCHERS DE PARIS</t>
  </si>
  <si>
    <t>LE MEE SUR SEINE</t>
  </si>
  <si>
    <t>COIGNIERES</t>
  </si>
  <si>
    <t>ARCHERS DE COIGNIERES</t>
  </si>
  <si>
    <t>CHATILLON</t>
  </si>
  <si>
    <t>CTAC 92</t>
  </si>
  <si>
    <t>ERMONT</t>
  </si>
  <si>
    <t>0895280</t>
  </si>
  <si>
    <t>CIE D'ARC D'ERMONT</t>
  </si>
  <si>
    <t>06 50 83 70 39</t>
  </si>
  <si>
    <t>ETAMPES</t>
  </si>
  <si>
    <t>V : 1</t>
  </si>
  <si>
    <t>06 12 47 23 87</t>
  </si>
  <si>
    <t>BUSSY SAINY GEORGES</t>
  </si>
  <si>
    <t>PLESSIS BOUCHARD</t>
  </si>
  <si>
    <t>LES ARCHERS DU PLESSIS BOUCHARD</t>
  </si>
  <si>
    <t>AUBERGENVILLE</t>
  </si>
  <si>
    <t>LES ARCHERS D'AUBERGENVILLE</t>
  </si>
  <si>
    <t>06 76 92 96 11</t>
  </si>
  <si>
    <t>MARLY LA VILLE</t>
  </si>
  <si>
    <t>0895282</t>
  </si>
  <si>
    <t>Cie d'ARC de MARLY LA VILLE</t>
  </si>
  <si>
    <t>06 63 63 71 80</t>
  </si>
  <si>
    <t>CIE D'ARC D'ASNIERES</t>
  </si>
  <si>
    <t>0893227</t>
  </si>
  <si>
    <t>Cie d’ARC de GAGNY</t>
  </si>
  <si>
    <t>ARGENTEUIL</t>
  </si>
  <si>
    <t>0895279</t>
  </si>
  <si>
    <t>06 42 42 26 76</t>
  </si>
  <si>
    <t>0891151</t>
  </si>
  <si>
    <t>1 x 21 cibles</t>
  </si>
  <si>
    <t>0891175</t>
  </si>
  <si>
    <t>0891152</t>
  </si>
  <si>
    <t>0878095</t>
  </si>
  <si>
    <t>0877082</t>
  </si>
  <si>
    <t>0878114</t>
  </si>
  <si>
    <t>0877030</t>
  </si>
  <si>
    <t>0878132</t>
  </si>
  <si>
    <t>0891167</t>
  </si>
  <si>
    <t>0894264</t>
  </si>
  <si>
    <t>0877028</t>
  </si>
  <si>
    <t>0878134</t>
  </si>
  <si>
    <t>0891169</t>
  </si>
  <si>
    <t>0877060</t>
  </si>
  <si>
    <t>0878113</t>
  </si>
  <si>
    <t>0878118</t>
  </si>
  <si>
    <t>0892193</t>
  </si>
  <si>
    <t>0894256</t>
  </si>
  <si>
    <t>0877074</t>
  </si>
  <si>
    <t>0878122</t>
  </si>
  <si>
    <t>0891158</t>
  </si>
  <si>
    <t>0892205</t>
  </si>
  <si>
    <t>0894257</t>
  </si>
  <si>
    <t>0877086</t>
  </si>
  <si>
    <t>0878111</t>
  </si>
  <si>
    <t>0891156</t>
  </si>
  <si>
    <t>0892191</t>
  </si>
  <si>
    <t>0894243</t>
  </si>
  <si>
    <t>0875191</t>
  </si>
  <si>
    <t>0877042</t>
  </si>
  <si>
    <t>0878108</t>
  </si>
  <si>
    <t>0891176</t>
  </si>
  <si>
    <t>0891174</t>
  </si>
  <si>
    <t>0891148</t>
  </si>
  <si>
    <t>0892199</t>
  </si>
  <si>
    <t>0894250</t>
  </si>
  <si>
    <t>0878126</t>
  </si>
  <si>
    <t>0891168</t>
  </si>
  <si>
    <t>0892208</t>
  </si>
  <si>
    <t>0878143</t>
  </si>
  <si>
    <t>0878105</t>
  </si>
  <si>
    <t>0892206</t>
  </si>
  <si>
    <t>0877078</t>
  </si>
  <si>
    <t>0878116</t>
  </si>
  <si>
    <t>0891147</t>
  </si>
  <si>
    <t>0892198</t>
  </si>
  <si>
    <t>0894249</t>
  </si>
  <si>
    <t>0891162</t>
  </si>
  <si>
    <t>0891146</t>
  </si>
  <si>
    <t>0877054</t>
  </si>
  <si>
    <t>0878131</t>
  </si>
  <si>
    <t>0891144</t>
  </si>
  <si>
    <t>0877059</t>
  </si>
  <si>
    <t>0895286</t>
  </si>
  <si>
    <t>0878119</t>
  </si>
  <si>
    <t>0875006</t>
  </si>
  <si>
    <t>0878124</t>
  </si>
  <si>
    <t>0878139</t>
  </si>
  <si>
    <t>0878120</t>
  </si>
  <si>
    <t>0892211</t>
  </si>
  <si>
    <t>0892189</t>
  </si>
  <si>
    <t>18 M</t>
  </si>
  <si>
    <t>Chpt Régional</t>
  </si>
  <si>
    <r>
      <t>(Cdt)</t>
    </r>
    <r>
      <rPr>
        <b/>
        <sz val="10"/>
        <rFont val="Arial"/>
        <family val="2"/>
      </rPr>
      <t xml:space="preserve">= nouveaux candidats pour la formation / </t>
    </r>
    <r>
      <rPr>
        <b/>
        <sz val="10"/>
        <color indexed="10"/>
        <rFont val="Arial"/>
        <family val="2"/>
      </rPr>
      <t>(AA)</t>
    </r>
    <r>
      <rPr>
        <b/>
        <sz val="10"/>
        <rFont val="Arial"/>
        <family val="2"/>
      </rPr>
      <t>=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arbitre assistant, arbitre ayant une option autre que celle qu'il arbitre ici ou Candidat dans une option qu'il n'a pas. </t>
    </r>
  </si>
  <si>
    <t>Comité IdF de Tir à l'Arc / CTS-ARC / Av. Champlain / 94430 CHENNEVIERES SUR MARNE       Tél: 01 49 82 75 80</t>
  </si>
  <si>
    <t>Chpt Fr 91</t>
  </si>
  <si>
    <t xml:space="preserve"> par équipe</t>
  </si>
  <si>
    <t>FFTA</t>
  </si>
  <si>
    <t>PCRA, PCDA et Formateurs</t>
  </si>
  <si>
    <t>14 CIBLES</t>
  </si>
  <si>
    <t>13 CIBLES</t>
  </si>
  <si>
    <t>12 CIBLES</t>
  </si>
  <si>
    <t>TRONC COMMUN 1</t>
  </si>
  <si>
    <t>Modules I, III, IV,V</t>
  </si>
  <si>
    <t>06 25 91 41 12</t>
  </si>
  <si>
    <t>15 CIBLES</t>
  </si>
  <si>
    <t>11 CIBLES</t>
  </si>
  <si>
    <t>TARGET</t>
  </si>
  <si>
    <t>TRONC COMMUN 2</t>
  </si>
  <si>
    <t>Modules II</t>
  </si>
  <si>
    <t>Modules VI, XIII</t>
  </si>
  <si>
    <t>Tir à 18 m, Duels par équipe</t>
  </si>
  <si>
    <t>10 CIBLES</t>
  </si>
  <si>
    <t>9 CIBLES</t>
  </si>
  <si>
    <t>16 CIBLES</t>
  </si>
  <si>
    <t>20 CIBLES</t>
  </si>
  <si>
    <t>06 74 38 21 17</t>
  </si>
  <si>
    <t>06 71 91 69 49</t>
  </si>
  <si>
    <t>06 83 19 80 59</t>
  </si>
  <si>
    <t>06 34 16 34 45</t>
  </si>
  <si>
    <t>06 75 21 43 55</t>
  </si>
  <si>
    <t>06 09 86 46 61</t>
  </si>
  <si>
    <t>06 63 22 48 36</t>
  </si>
  <si>
    <t>06 66 75 16 34</t>
  </si>
  <si>
    <t>06 95 80 20 17</t>
  </si>
  <si>
    <t>06 89 76 56 06</t>
  </si>
  <si>
    <t>06 12 72 21 96</t>
  </si>
  <si>
    <t>06 15 40 50 07</t>
  </si>
  <si>
    <t>06 13 18 69 26</t>
  </si>
  <si>
    <t>01 42 07 15 74</t>
  </si>
  <si>
    <t>06 12 87 96 38</t>
  </si>
  <si>
    <t>06 12 23 74 75</t>
  </si>
  <si>
    <t>06 07 88 74 08</t>
  </si>
  <si>
    <t>V : nocturne</t>
  </si>
  <si>
    <t>8 CIBLES</t>
  </si>
  <si>
    <t>Beursault - contrôle du matériel</t>
  </si>
  <si>
    <t>Jugement de cordons</t>
  </si>
  <si>
    <t>24 CIBLES</t>
  </si>
  <si>
    <t>D : 2 + duels</t>
  </si>
  <si>
    <t>Chpt Régional FFSU</t>
  </si>
  <si>
    <t>XX CIBLES</t>
  </si>
  <si>
    <t>TIR EN CAMAPGNE</t>
  </si>
  <si>
    <t>Duels, Tir par équipe</t>
  </si>
  <si>
    <t>Modules X, XIV</t>
  </si>
  <si>
    <t>TIR NATURE 3D</t>
  </si>
  <si>
    <t>Modules XI, XII, XV</t>
  </si>
  <si>
    <t>BUSSY SAINT GEORGES</t>
  </si>
  <si>
    <t>TAE DI, DN</t>
  </si>
  <si>
    <t xml:space="preserve">Duels par équipe </t>
  </si>
  <si>
    <t>Chpt dépt 78</t>
  </si>
  <si>
    <t>Chpt dépt 77</t>
  </si>
  <si>
    <t>Chpt dépt 91</t>
  </si>
  <si>
    <t>Chpt dépt 92</t>
  </si>
  <si>
    <t>S : 2 + duels</t>
  </si>
  <si>
    <t>Passage de flèches</t>
  </si>
  <si>
    <t>Chpt dépt 95</t>
  </si>
  <si>
    <t>2 x 25 m / 2 x 18 m</t>
  </si>
  <si>
    <t>Chpt dépt 93</t>
  </si>
  <si>
    <t>21 CIBLES</t>
  </si>
  <si>
    <t>17 CIBLES</t>
  </si>
  <si>
    <t>18 CIBLES</t>
  </si>
  <si>
    <t>19 CIBLES</t>
  </si>
  <si>
    <t>22 CIBLES</t>
  </si>
  <si>
    <t>23 CIBLES</t>
  </si>
  <si>
    <t>25 CIBLES</t>
  </si>
  <si>
    <t>26 CIBLES</t>
  </si>
  <si>
    <t>Chpt dépt 75</t>
  </si>
  <si>
    <t>S : 4</t>
  </si>
  <si>
    <t>Ap midi</t>
  </si>
  <si>
    <t>Contrôle du terrain</t>
  </si>
  <si>
    <t>Chpt dépt 94</t>
  </si>
  <si>
    <t>Par équipe de clubs</t>
  </si>
  <si>
    <r>
      <rPr>
        <b/>
        <sz val="10"/>
        <color indexed="10"/>
        <rFont val="Arial"/>
        <family val="2"/>
      </rPr>
      <t xml:space="preserve">MANQUE T. </t>
    </r>
    <r>
      <rPr>
        <b/>
        <sz val="10"/>
        <rFont val="Arial"/>
        <family val="2"/>
      </rPr>
      <t>= manque arbitre fédéral responsable /</t>
    </r>
    <r>
      <rPr>
        <b/>
        <sz val="10"/>
        <color indexed="12"/>
        <rFont val="Arial"/>
        <family val="2"/>
      </rPr>
      <t xml:space="preserve">  MANQUE T. </t>
    </r>
    <r>
      <rPr>
        <b/>
        <sz val="10"/>
        <rFont val="Arial"/>
        <family val="2"/>
      </rPr>
      <t xml:space="preserve">= manque arbitre fédéral  / </t>
    </r>
    <r>
      <rPr>
        <b/>
        <sz val="10"/>
        <color indexed="10"/>
        <rFont val="Arial"/>
        <family val="2"/>
      </rPr>
      <t xml:space="preserve"> (TU Cdt)</t>
    </r>
    <r>
      <rPr>
        <b/>
        <sz val="10"/>
        <rFont val="Arial"/>
        <family val="2"/>
      </rPr>
      <t xml:space="preserve"> Arbitre désigné pour suivre sur la journée le candidat, </t>
    </r>
  </si>
  <si>
    <t>DOS</t>
  </si>
  <si>
    <t>Commission Technique</t>
  </si>
  <si>
    <t>des Arbitres - PCRA - PCDA</t>
  </si>
  <si>
    <t>Formation Continue</t>
  </si>
  <si>
    <t>des Arbitres IDF</t>
  </si>
  <si>
    <t>Contrôle des connaissances</t>
  </si>
  <si>
    <t xml:space="preserve">Présentations des </t>
  </si>
  <si>
    <t>nouveaux candidats</t>
  </si>
  <si>
    <t>et des Formateurs</t>
  </si>
  <si>
    <t>15 M</t>
  </si>
  <si>
    <t>Tournoi MIXTE</t>
  </si>
  <si>
    <t>International</t>
  </si>
  <si>
    <t>Michel VICOMTE</t>
  </si>
  <si>
    <t>Chpt Fr 93</t>
  </si>
  <si>
    <t>des anciens formateurs</t>
  </si>
  <si>
    <t>CONCOURS ANNULÉ</t>
  </si>
  <si>
    <t>AGOT Dominique (95)</t>
  </si>
  <si>
    <t>AKLI Olivier (78)</t>
  </si>
  <si>
    <t>ALBERT Patrick (78)</t>
  </si>
  <si>
    <t>ALLAM   Michel (94)</t>
  </si>
  <si>
    <t>BACHELET Hugues (92)</t>
  </si>
  <si>
    <t>BARTHELEMY Claude (77)</t>
  </si>
  <si>
    <t>BERNARD Xavier (92)</t>
  </si>
  <si>
    <t>BERNICHI Mâamoun (91)</t>
  </si>
  <si>
    <t>BLANCHETEAU Guillaume (78)</t>
  </si>
  <si>
    <t>BOITEUX Gérard (95)</t>
  </si>
  <si>
    <t>BOIZIER Thomas (78)</t>
  </si>
  <si>
    <t>BONNAFÉ David (78)</t>
  </si>
  <si>
    <t>BONNEFOY Jérémy (93)</t>
  </si>
  <si>
    <t>BONU James (77)</t>
  </si>
  <si>
    <t>BORDIER Pascal (94)</t>
  </si>
  <si>
    <t>BOREL Maëva (93)</t>
  </si>
  <si>
    <t>BOULY Olivier (78)</t>
  </si>
  <si>
    <t>BOURDIN Patrick (93)</t>
  </si>
  <si>
    <t>BOUTRY Alain (93)</t>
  </si>
  <si>
    <t>BOUYSSON Pascal (94)</t>
  </si>
  <si>
    <t>BRICARD Marie-France (92)</t>
  </si>
  <si>
    <t>BRIGANT Martial (94)</t>
  </si>
  <si>
    <t>BRUN Michel (78)</t>
  </si>
  <si>
    <t>BUJON Martine (93)</t>
  </si>
  <si>
    <t>BUSATO Bruno (94)</t>
  </si>
  <si>
    <t>CANAPE Christine (77)</t>
  </si>
  <si>
    <t>CASAMATTA François (75)</t>
  </si>
  <si>
    <t>CASNER Christian (78)</t>
  </si>
  <si>
    <t>CHABROL Catherine (93)</t>
  </si>
  <si>
    <t>CHASTAGNER Dominique (95)</t>
  </si>
  <si>
    <t>CHESSÉ Jean (93)</t>
  </si>
  <si>
    <t>CINTRAT Régis (95)</t>
  </si>
  <si>
    <t>CLEMENT Olivier (92)</t>
  </si>
  <si>
    <t>COQUERY Martine (77)</t>
  </si>
  <si>
    <t>CORRE Guillaume (91)</t>
  </si>
  <si>
    <t>CORTES Eric (91)</t>
  </si>
  <si>
    <t>COSTA Mathys (77)</t>
  </si>
  <si>
    <t>COSTES Jean-François (91)</t>
  </si>
  <si>
    <t>CREPIN Philippe (78)</t>
  </si>
  <si>
    <t>DAUSSIN Raphaël (78)</t>
  </si>
  <si>
    <t>DAVID Romain (78)</t>
  </si>
  <si>
    <t>DE France Thibaut (95)</t>
  </si>
  <si>
    <t>DE France Thierry (95)</t>
  </si>
  <si>
    <t>DEBETZ Samuel (95)</t>
  </si>
  <si>
    <t>DEBRENNE Alexandre (91)</t>
  </si>
  <si>
    <t>DELAMARCHE Jean-Yves (94)</t>
  </si>
  <si>
    <t>DELANEAU Jean-Philippe (91)</t>
  </si>
  <si>
    <t>DESDOITS Magali (78)</t>
  </si>
  <si>
    <t>DEVIN Michel (95)</t>
  </si>
  <si>
    <t>DI BERNARDO Aurélie (78)</t>
  </si>
  <si>
    <t>DOURNEAU Jean-Francois (92)</t>
  </si>
  <si>
    <t>DUBOIS Jean-Marc (95)</t>
  </si>
  <si>
    <t>DURIF Louis (91)</t>
  </si>
  <si>
    <t>FAURE Antoine (94)</t>
  </si>
  <si>
    <t>FOURMONT Michel (77)</t>
  </si>
  <si>
    <t>GAROT Alexandre (60)</t>
  </si>
  <si>
    <t>GREINSCHGL Julien (77)</t>
  </si>
  <si>
    <t>GRENERY Olivier (91)</t>
  </si>
  <si>
    <t>GRUTSCH  Geneviève (91)</t>
  </si>
  <si>
    <t>GUIGNET Delphine (93)</t>
  </si>
  <si>
    <t>GUILLEMOT Baptiste (95)</t>
  </si>
  <si>
    <t>GUILLON Nills (94)</t>
  </si>
  <si>
    <t>HATEZ Laurence (95)</t>
  </si>
  <si>
    <t>HAVEL Gilbert (93)</t>
  </si>
  <si>
    <t>HENRIET Céline (95)</t>
  </si>
  <si>
    <t>HEZELY Edel (91)</t>
  </si>
  <si>
    <t>IAPTEFF Didier (77)</t>
  </si>
  <si>
    <t>JEAN  Patrick (75)</t>
  </si>
  <si>
    <t>KERLIDOU Francois (94)</t>
  </si>
  <si>
    <t>KOSMALA  Christine (92)</t>
  </si>
  <si>
    <t>KRIN Muriel (77)</t>
  </si>
  <si>
    <t>LA ROSA Francois (95)</t>
  </si>
  <si>
    <t>LAINE Stéphane (95)</t>
  </si>
  <si>
    <t>LANGELE Flore (92)</t>
  </si>
  <si>
    <t>LANNUEL Laurent (95)</t>
  </si>
  <si>
    <t>LAVAL Mikaël (94)</t>
  </si>
  <si>
    <t>LE BON  Philippe (78)</t>
  </si>
  <si>
    <t>LE BON Aline (78)</t>
  </si>
  <si>
    <t>LEAUTIER Geoffroy (95)</t>
  </si>
  <si>
    <t>LEBEGUE Jean-Marc (91)</t>
  </si>
  <si>
    <t>LECORRE Jean-Paul (94)</t>
  </si>
  <si>
    <t>LEJEUNE Eric (77)</t>
  </si>
  <si>
    <t>LEMAIRE Claudine (92)</t>
  </si>
  <si>
    <t>LEMAITRE Sylvain (78)</t>
  </si>
  <si>
    <t>LIRET Anne (94)</t>
  </si>
  <si>
    <t>LLAS Paul (78)</t>
  </si>
  <si>
    <t>LUVET Didier (77)</t>
  </si>
  <si>
    <t>MAILLARD Daniel (94)</t>
  </si>
  <si>
    <t>MANQUE  C</t>
  </si>
  <si>
    <t>MARCHAND Véronique (95)</t>
  </si>
  <si>
    <t>MARTIN Florence (78)</t>
  </si>
  <si>
    <t>MARTIN Jean-René (78)</t>
  </si>
  <si>
    <t>MATHIS Christian (94)</t>
  </si>
  <si>
    <t>MAUBOUSSIN  Aurélie (77)</t>
  </si>
  <si>
    <t>MAURICE Catherine (93)</t>
  </si>
  <si>
    <t>MENORET Annie-France (94)</t>
  </si>
  <si>
    <t>MEURINE Edwige (92)</t>
  </si>
  <si>
    <t>MICHAUD Philippe (92)</t>
  </si>
  <si>
    <t>MIDAVAINE Marc (95)</t>
  </si>
  <si>
    <t>M'LIK Lomri (77)</t>
  </si>
  <si>
    <t>MONTAGNE Mickaël (91)</t>
  </si>
  <si>
    <t>MONTEIL Kylian (78)</t>
  </si>
  <si>
    <t>MOREAU  Sylvie (95)</t>
  </si>
  <si>
    <t>MOREAU Alain (95)</t>
  </si>
  <si>
    <t>MORERE Gilles (77)</t>
  </si>
  <si>
    <t>NICOLLE Christophe (95)</t>
  </si>
  <si>
    <t>OECONOMOS Jean-Marc (75)</t>
  </si>
  <si>
    <t>OSTROWSKI Jean (78)</t>
  </si>
  <si>
    <t>PARMENTIER Frédérique (77)</t>
  </si>
  <si>
    <t>PALFRAY Alain (78)</t>
  </si>
  <si>
    <t>PEINEAU-DELOBELLE Audrey (92)</t>
  </si>
  <si>
    <t>PEIRSEGAELE Jeanne (92)</t>
  </si>
  <si>
    <t>PELLOQUIN Gaëtan (92)</t>
  </si>
  <si>
    <t>PENNETIER Tony (78)</t>
  </si>
  <si>
    <t>PERES Michel (91)</t>
  </si>
  <si>
    <t>PERUAUX Emeric (75)</t>
  </si>
  <si>
    <t>PIAVOUX Marc (77)</t>
  </si>
  <si>
    <t>PICOU Fabien (77)</t>
  </si>
  <si>
    <t>PLANTIVEAU Isabelle (92)</t>
  </si>
  <si>
    <t>PLESSIET Marie - Jo (95)</t>
  </si>
  <si>
    <t>PORTE Claude (91)</t>
  </si>
  <si>
    <t>POUPARD Valérie (77)</t>
  </si>
  <si>
    <t>PRIOUX Jean Luc (94)</t>
  </si>
  <si>
    <t>RENIER Christian (91)</t>
  </si>
  <si>
    <t>RICHARD Isabelle (78)</t>
  </si>
  <si>
    <t>RICHOMME Philippe (93)</t>
  </si>
  <si>
    <t>RISINI Claudine (91)</t>
  </si>
  <si>
    <t>ROBERT-LEMEUR Murielle (94)</t>
  </si>
  <si>
    <t>ROBIN Patricia (91)</t>
  </si>
  <si>
    <t>ROSSIGNOL Jacques (75)</t>
  </si>
  <si>
    <t>RUIZ Olivier (78)</t>
  </si>
  <si>
    <t>SAUBION Dominique (92)</t>
  </si>
  <si>
    <t>SAULNIER Aurélien (78)</t>
  </si>
  <si>
    <t>SCHNEIGEIGER Éric (95)</t>
  </si>
  <si>
    <t>SERRANO Alain (77)</t>
  </si>
  <si>
    <t>SIAUD Jean-Marc (94)</t>
  </si>
  <si>
    <t>SORIEUX Bernard (28)</t>
  </si>
  <si>
    <t>SOUSA Susana (91)</t>
  </si>
  <si>
    <t>STEIN Christian (95)</t>
  </si>
  <si>
    <t>STEINER Frédy (75)</t>
  </si>
  <si>
    <t>TAURAN Bernard (91)</t>
  </si>
  <si>
    <t>TEMPERVILLE Pierre (78)</t>
  </si>
  <si>
    <t>TILLIER Nicolas (92)</t>
  </si>
  <si>
    <t>TIRLET Michel (93)</t>
  </si>
  <si>
    <t>TOLLET Marc-André (78)</t>
  </si>
  <si>
    <t>TOURNOIS Valérie (92)</t>
  </si>
  <si>
    <t>TRECAN Quentin (95)</t>
  </si>
  <si>
    <t>TRUFFIER Philippe (95)</t>
  </si>
  <si>
    <t>VALEYRE Béatrice (95)</t>
  </si>
  <si>
    <t>VALEYRE Sylvain (95)</t>
  </si>
  <si>
    <t>VARON Nathalie (92)</t>
  </si>
  <si>
    <t>VERSABEAU Emmanuel (95)</t>
  </si>
  <si>
    <t>VILLETTE Odile (92)</t>
  </si>
  <si>
    <t>WEISDORF Pierre (77)</t>
  </si>
  <si>
    <t>ZNAMIEC Florian (77)</t>
  </si>
  <si>
    <t>Nbr Arbitrage samedi</t>
  </si>
  <si>
    <t>Nbr arbitrage dimanche</t>
  </si>
  <si>
    <t>CD 75</t>
  </si>
  <si>
    <t>CD 77</t>
  </si>
  <si>
    <t>CD 78</t>
  </si>
  <si>
    <t>CD 91</t>
  </si>
  <si>
    <t>CD 92</t>
  </si>
  <si>
    <t>CD 94</t>
  </si>
  <si>
    <t>CD 95</t>
  </si>
  <si>
    <t>CR 75</t>
  </si>
  <si>
    <t>CR 77</t>
  </si>
  <si>
    <t>CR 78</t>
  </si>
  <si>
    <t>CR 91</t>
  </si>
  <si>
    <t>CR 92</t>
  </si>
  <si>
    <t>CR 93</t>
  </si>
  <si>
    <t>CR 94</t>
  </si>
  <si>
    <t>CR 95</t>
  </si>
  <si>
    <t>DD 75</t>
  </si>
  <si>
    <t>DD 1</t>
  </si>
  <si>
    <t>DD 77</t>
  </si>
  <si>
    <t>DD 2</t>
  </si>
  <si>
    <t>DD 78</t>
  </si>
  <si>
    <t>DD 3</t>
  </si>
  <si>
    <t>DD 91</t>
  </si>
  <si>
    <t>DDJ 1</t>
  </si>
  <si>
    <t>DD 92</t>
  </si>
  <si>
    <t>DDJ 2</t>
  </si>
  <si>
    <t>DD 93</t>
  </si>
  <si>
    <t>DDJ 3</t>
  </si>
  <si>
    <t>DD 94</t>
  </si>
  <si>
    <t>DD 95</t>
  </si>
  <si>
    <t>DR 75</t>
  </si>
  <si>
    <t>DR 77</t>
  </si>
  <si>
    <t>DRH-DRE 1</t>
  </si>
  <si>
    <t>DR 78</t>
  </si>
  <si>
    <t>DRH-DRE 2</t>
  </si>
  <si>
    <t>DR 91</t>
  </si>
  <si>
    <t>DRH-DRE 3</t>
  </si>
  <si>
    <t>DR 92</t>
  </si>
  <si>
    <t>DRJ 1</t>
  </si>
  <si>
    <t>DR 93</t>
  </si>
  <si>
    <t>DRJ 2</t>
  </si>
  <si>
    <t>DR 94</t>
  </si>
  <si>
    <t>DRJ 3</t>
  </si>
  <si>
    <t>DR 95</t>
  </si>
  <si>
    <t>28 CIBLES</t>
  </si>
  <si>
    <t>30 CIBLES</t>
  </si>
  <si>
    <t>40 CIBLES</t>
  </si>
  <si>
    <t>45 CIBLES</t>
  </si>
  <si>
    <t>Trophée des Mixtes</t>
  </si>
  <si>
    <t>jusqu'au</t>
  </si>
  <si>
    <t>DAMPMART</t>
  </si>
  <si>
    <t>0877088</t>
  </si>
  <si>
    <t>CIE D'ARC DE DAMPMART</t>
  </si>
  <si>
    <t>06 10 47 59 30</t>
  </si>
  <si>
    <t>06 33 72 96 35</t>
  </si>
  <si>
    <t>MAISONS LAFFITTE</t>
  </si>
  <si>
    <t>06 78 61 52 22</t>
  </si>
  <si>
    <t>BERGERON de CHARON Aurore (75)</t>
  </si>
  <si>
    <t>LABESSE Kévin (75)</t>
  </si>
  <si>
    <t>CAILLARD Jérémy (77)</t>
  </si>
  <si>
    <t>BELLONE Valérie (78)</t>
  </si>
  <si>
    <t>ALETH Krystell (92)</t>
  </si>
  <si>
    <t>PROVOST Yannik (92)</t>
  </si>
  <si>
    <t>PROST Cyril (93)</t>
  </si>
  <si>
    <t>BOURGES Michael (94)</t>
  </si>
  <si>
    <t>FOGOLIN Thierry (94)</t>
  </si>
  <si>
    <t>MONTEIRO Carla (94)</t>
  </si>
  <si>
    <t>MARTRY Koline (95)</t>
  </si>
  <si>
    <t>EN ATTENTE D'UNE CANDIDATURE</t>
  </si>
  <si>
    <t>ANNET SUR MARNE</t>
  </si>
  <si>
    <t>0877085</t>
  </si>
  <si>
    <t>1ER CIE D'ARC D'ANNET / MARNE</t>
  </si>
  <si>
    <t>07 79 49 15 13</t>
  </si>
  <si>
    <t>ARCHERY CLUB ANTONY</t>
  </si>
  <si>
    <t>06 80 17 12 96</t>
  </si>
  <si>
    <t>LES ARCHERS DES CENT NOIX</t>
  </si>
  <si>
    <t>06 75 77 98 08</t>
  </si>
  <si>
    <t>06 83 37 09 40</t>
  </si>
  <si>
    <t>C.O.M BAGNEUX</t>
  </si>
  <si>
    <t>BAILLET EN France</t>
  </si>
  <si>
    <t>0895271</t>
  </si>
  <si>
    <t>LES ARCHERS DE BAILLET EN France</t>
  </si>
  <si>
    <t>06 25 93 05 98</t>
  </si>
  <si>
    <t>BOIS D'ARCY</t>
  </si>
  <si>
    <t>ASBA</t>
  </si>
  <si>
    <t>06 11 52 86 14</t>
  </si>
  <si>
    <t>CHAMPS SUR MARNE</t>
  </si>
  <si>
    <t>0877044</t>
  </si>
  <si>
    <t>CIE D'ARC DE CHAMPS</t>
  </si>
  <si>
    <t>01 64 68 60 84</t>
  </si>
  <si>
    <t>06 25 14 51 76</t>
  </si>
  <si>
    <t>0894247</t>
  </si>
  <si>
    <t>Cie d'Arc de CHENNEVIERES</t>
  </si>
  <si>
    <t>07 89 23 46 89</t>
  </si>
  <si>
    <t>0893000</t>
  </si>
  <si>
    <t>06 70 75 92 93</t>
  </si>
  <si>
    <t>0894000</t>
  </si>
  <si>
    <t>0878000</t>
  </si>
  <si>
    <t>CDY 78</t>
  </si>
  <si>
    <t>CLICHY LA GARENNE</t>
  </si>
  <si>
    <t>0892195</t>
  </si>
  <si>
    <t>ARC SAINT PIERRE MONTMARTRE</t>
  </si>
  <si>
    <t>01 47 37 80 64</t>
  </si>
  <si>
    <t>CIE D'ARC D'ESBLY</t>
  </si>
  <si>
    <t>06 99 10 15 87</t>
  </si>
  <si>
    <t>COUILLY PONT AUX DAMES</t>
  </si>
  <si>
    <t>0877034</t>
  </si>
  <si>
    <t>CIE D'ARC DE COUILLY</t>
  </si>
  <si>
    <t>06 82 16 52 54</t>
  </si>
  <si>
    <t>US CRETEIL ARC</t>
  </si>
  <si>
    <t>DOURDAN</t>
  </si>
  <si>
    <t>0891145</t>
  </si>
  <si>
    <t>CIE D'ARC DU HUREPOIX</t>
  </si>
  <si>
    <t>06 60 13 33 66</t>
  </si>
  <si>
    <t>ECOUEN</t>
  </si>
  <si>
    <t>0895297</t>
  </si>
  <si>
    <t>LES ARCHERS D'ECOUEN</t>
  </si>
  <si>
    <t>06 66 85 38 02</t>
  </si>
  <si>
    <t>CIE D'ARC FONTAINEBLEAU-AVON</t>
  </si>
  <si>
    <t>FONTENAILLES</t>
  </si>
  <si>
    <t>0877063</t>
  </si>
  <si>
    <t>TIR A L'ARC NANGISSIEN</t>
  </si>
  <si>
    <t>06 18 39 86 72</t>
  </si>
  <si>
    <t>GENNEVILLIERS</t>
  </si>
  <si>
    <t>0892200</t>
  </si>
  <si>
    <t>LES ARCHERS GENNEVILLOIS</t>
  </si>
  <si>
    <t>06 86 71 94 75</t>
  </si>
  <si>
    <t>GUIRY EN VEXIN</t>
  </si>
  <si>
    <t>0895287</t>
  </si>
  <si>
    <t>LES ARCHERS DE GUIRY</t>
  </si>
  <si>
    <t>01 34 67 45 42</t>
  </si>
  <si>
    <t>ILE DE LOISIRS DE JABLINES</t>
  </si>
  <si>
    <t>Cie d'Arc de LAGNY</t>
  </si>
  <si>
    <t>LES ESSARTS LE ROI</t>
  </si>
  <si>
    <t>0878117</t>
  </si>
  <si>
    <t>ESSART CLUB ARCHERIE</t>
  </si>
  <si>
    <t>06 83 34 41 87</t>
  </si>
  <si>
    <t>L'HAY LES ROSES</t>
  </si>
  <si>
    <t>0894252</t>
  </si>
  <si>
    <t>LES ARCHERS DE L'HAY LES ROSES</t>
  </si>
  <si>
    <t>XXXXXXXXXXX</t>
  </si>
  <si>
    <t>L'ISLE ADAM</t>
  </si>
  <si>
    <t>0895308</t>
  </si>
  <si>
    <t>ARCHERY COUNTRY CLUB</t>
  </si>
  <si>
    <t>07 60 91 90 70</t>
  </si>
  <si>
    <t>0878115</t>
  </si>
  <si>
    <t>ARCHERS DE MAISONS LAFFITTE</t>
  </si>
  <si>
    <t>MANDRES LES ROSES</t>
  </si>
  <si>
    <t>0894302</t>
  </si>
  <si>
    <t>CIE DES ARCHERS ARCS N'ROSES</t>
  </si>
  <si>
    <t>06 80 14 72 73</t>
  </si>
  <si>
    <t>CIE DES CELESTINS</t>
  </si>
  <si>
    <t>MAUREPAS</t>
  </si>
  <si>
    <t>0878123</t>
  </si>
  <si>
    <t>MAUREPAS TIR A L'ARC</t>
  </si>
  <si>
    <t>06 61 71 26 93</t>
  </si>
  <si>
    <t>MEAUX</t>
  </si>
  <si>
    <t>0977032</t>
  </si>
  <si>
    <t>ARC CLUB MEAUX</t>
  </si>
  <si>
    <t>09 63 20 66 48</t>
  </si>
  <si>
    <t>MERY - MERIEL</t>
  </si>
  <si>
    <t>LA CIE DES ARCHERS DU CHÂTEAU</t>
  </si>
  <si>
    <t>0893233</t>
  </si>
  <si>
    <t>MONTFERMEIL ARC CLUB</t>
  </si>
  <si>
    <t>06 37 30 62 70</t>
  </si>
  <si>
    <t>1ER Cie d’ARC de MONTFERMEIL</t>
  </si>
  <si>
    <t>06 77 32 86 45</t>
  </si>
  <si>
    <t>MONTIGNY LE BRETONNEUX</t>
  </si>
  <si>
    <t>MONTIGNY LES CORMEILLES</t>
  </si>
  <si>
    <t>0895299</t>
  </si>
  <si>
    <t>LES ARCHERS DE MONTIGNY LES CORMEILLES</t>
  </si>
  <si>
    <t>06 86 65 28 00</t>
  </si>
  <si>
    <t>CIE DES  ARCHERS DE LA TOUR</t>
  </si>
  <si>
    <t>0893214</t>
  </si>
  <si>
    <t>1ER Cie d'Arc de MONTREUIL</t>
  </si>
  <si>
    <t>MONTRY</t>
  </si>
  <si>
    <t>0877050</t>
  </si>
  <si>
    <t>Cie d'Arc de MONTRY</t>
  </si>
  <si>
    <t>06 67 26 58 17</t>
  </si>
  <si>
    <t>MONTROUGE à MONTIGNY LE BRETONNEUX</t>
  </si>
  <si>
    <t>0878135</t>
  </si>
  <si>
    <t>ANSCAM CREDIT AGRICOLE</t>
  </si>
  <si>
    <t>06 72 52 58 09</t>
  </si>
  <si>
    <t>PÉÇY</t>
  </si>
  <si>
    <t>NANGIS</t>
  </si>
  <si>
    <t>PANTIN</t>
  </si>
  <si>
    <t>0893240</t>
  </si>
  <si>
    <t>CIE D'ARC DE PANTIN</t>
  </si>
  <si>
    <t>06 51 87 00 10</t>
  </si>
  <si>
    <t>PARIS 13 éme</t>
  </si>
  <si>
    <t>0875017</t>
  </si>
  <si>
    <t>PROVINS</t>
  </si>
  <si>
    <t>0877068</t>
  </si>
  <si>
    <t>CIE D'ARC DE PROVINS</t>
  </si>
  <si>
    <t>06 35 97 91 13</t>
  </si>
  <si>
    <t>ROCHEFORT EN YVELINES</t>
  </si>
  <si>
    <t>0878109</t>
  </si>
  <si>
    <t>ARCHERS DE Gui LE ROUGE</t>
  </si>
  <si>
    <t>06 64 35 71 45</t>
  </si>
  <si>
    <t>ROSNY SOUS BOIS</t>
  </si>
  <si>
    <t>0893232</t>
  </si>
  <si>
    <t>CLS ROSNY ARC</t>
  </si>
  <si>
    <t>07 71 28 48 55</t>
  </si>
  <si>
    <t>RUEIL</t>
  </si>
  <si>
    <t>STAR</t>
  </si>
  <si>
    <r>
      <t>0877040</t>
    </r>
    <r>
      <rPr>
        <sz val="11"/>
        <color indexed="23"/>
        <rFont val="Calibri"/>
        <family val="2"/>
      </rPr>
      <t> </t>
    </r>
  </si>
  <si>
    <t>CIE D'ARC SAINT GERMAIN SUR MORIN</t>
  </si>
  <si>
    <t>SAULX LES CHARTREUX</t>
  </si>
  <si>
    <t>0891153</t>
  </si>
  <si>
    <t>CIE ARCHERS SALUCEENS</t>
  </si>
  <si>
    <t>06 28 91 64 74</t>
  </si>
  <si>
    <t>SAINT VRAIN</t>
  </si>
  <si>
    <t>CIE D'ARC DE SAINT MAUR</t>
  </si>
  <si>
    <t>0891171</t>
  </si>
  <si>
    <t>CIE D'ARC DE SAINT VRAIN</t>
  </si>
  <si>
    <t>06 13 45 64 29</t>
  </si>
  <si>
    <t>SUCY EN BRIE</t>
  </si>
  <si>
    <t>0894303</t>
  </si>
  <si>
    <t>CLUB DE SUCY EN BRIE</t>
  </si>
  <si>
    <t>06 76 53 28 76</t>
  </si>
  <si>
    <t>SCEAUX - FONTENAY AUX ROSES</t>
  </si>
  <si>
    <t>CIE D'ARC DE SCEAUX-FONTENAY AUX ROSES</t>
  </si>
  <si>
    <t>06 35 34 11 63</t>
  </si>
  <si>
    <t>SOISY SUR SEINE</t>
  </si>
  <si>
    <t>0891164</t>
  </si>
  <si>
    <t>ARCHERS DU GRAND VENEUR</t>
  </si>
  <si>
    <t>LES ARCHERS DE TORCY</t>
  </si>
  <si>
    <t>06 07 50 38 77</t>
  </si>
  <si>
    <t>VAUJOURS</t>
  </si>
  <si>
    <t>0893230</t>
  </si>
  <si>
    <t>ROGNETTE VALJOVIENNE</t>
  </si>
  <si>
    <t>06 85 33 49 44</t>
  </si>
  <si>
    <r>
      <t>0877037</t>
    </r>
    <r>
      <rPr>
        <sz val="11"/>
        <color indexed="23"/>
        <rFont val="Calibri"/>
        <family val="2"/>
      </rPr>
      <t> </t>
    </r>
  </si>
  <si>
    <t>06 83 24 68 20</t>
  </si>
  <si>
    <t>VILLECRESNES</t>
  </si>
  <si>
    <t>0894253</t>
  </si>
  <si>
    <t>CIE VILLECRESNOISE DE TIR A L'ARC</t>
  </si>
  <si>
    <t>06 85 09 82 31</t>
  </si>
  <si>
    <t>VILLEJUIF</t>
  </si>
  <si>
    <t>0894263</t>
  </si>
  <si>
    <t>US VILLEJUIF TIR ARC</t>
  </si>
  <si>
    <t>06 32 95 10 98</t>
  </si>
  <si>
    <t>06 10 54 71 21</t>
  </si>
  <si>
    <t>VILLIERS SAINT FRÉDÉDIC</t>
  </si>
  <si>
    <t>0878101</t>
  </si>
  <si>
    <t>CIE D'ARC VILLERSOIS</t>
  </si>
  <si>
    <t>06 26 03 21 46</t>
  </si>
  <si>
    <t>CIE D'ARC DE VILLIERS SUR MARNE</t>
  </si>
  <si>
    <t>06 73 35 02 88</t>
  </si>
  <si>
    <t>colonne du calendrier</t>
  </si>
  <si>
    <t>E et G</t>
  </si>
  <si>
    <t>H</t>
  </si>
  <si>
    <t>C</t>
  </si>
  <si>
    <t>B</t>
  </si>
  <si>
    <t>JEU 1</t>
  </si>
  <si>
    <t>JEU 2</t>
  </si>
  <si>
    <t>JEU 3</t>
  </si>
  <si>
    <t>JEU 4</t>
  </si>
  <si>
    <t>JEU 5</t>
  </si>
  <si>
    <t>JEU 6</t>
  </si>
  <si>
    <t>JEU 7</t>
  </si>
  <si>
    <t>JEU 8</t>
  </si>
  <si>
    <t>JEU 9</t>
  </si>
  <si>
    <t>JEU 10</t>
  </si>
  <si>
    <t>L: 1</t>
  </si>
  <si>
    <t>CR XX</t>
  </si>
  <si>
    <t>50 CIBLES</t>
  </si>
  <si>
    <t>CHALLENGE GAVROCHE</t>
  </si>
  <si>
    <t>DR XX</t>
  </si>
  <si>
    <t>SAMEDI</t>
  </si>
  <si>
    <t>DIMANCHE</t>
  </si>
  <si>
    <t>FINALE DD IDF</t>
  </si>
  <si>
    <t>LA BRIARDE</t>
  </si>
  <si>
    <t>FINALE P'TITS BOUTS</t>
  </si>
  <si>
    <t>24 HEURES TIR A L'ARC</t>
  </si>
  <si>
    <t>LE FLORÉRAL</t>
  </si>
  <si>
    <t>MINI TAE + DUELS</t>
  </si>
  <si>
    <t>Para tir à l'Arc</t>
  </si>
  <si>
    <t>RENCONTRES AU FÉMININ</t>
  </si>
  <si>
    <t>SUPPORT</t>
  </si>
  <si>
    <t>SPECIAL FEMMES</t>
  </si>
  <si>
    <t>YORK / HEREFORD</t>
  </si>
  <si>
    <t>Tir à l'Œuf</t>
  </si>
  <si>
    <t>TIR AUX SAUCISSONS</t>
  </si>
  <si>
    <t>TIR DES JARDINIERS</t>
  </si>
  <si>
    <t>Trophée HERACLES</t>
  </si>
  <si>
    <t>S : 1 + matchs</t>
  </si>
  <si>
    <t>D : 1 + matchs</t>
  </si>
  <si>
    <t>7 CIBLES</t>
  </si>
  <si>
    <t>Dep</t>
  </si>
  <si>
    <t>LEPRON Stéphane (95)</t>
  </si>
  <si>
    <t>PROTAT Céline (75)</t>
  </si>
  <si>
    <t>DIEU Pascal (77)</t>
  </si>
  <si>
    <t>PANTAINE RUFFLE Julie (78)</t>
  </si>
  <si>
    <t>DUBOIS Didier (91)</t>
  </si>
  <si>
    <t>BERTHIN Denis (91)</t>
  </si>
  <si>
    <t>COLLOT Pascal (94)</t>
  </si>
  <si>
    <t>AMICHI Abdelmalek (94)</t>
  </si>
  <si>
    <t>BARRÉ GUILLAUME (95)</t>
  </si>
  <si>
    <t>LABEAU Frédéric (95)</t>
  </si>
  <si>
    <t>LEAUTIER Pascal (95)</t>
  </si>
  <si>
    <t>MERIEN Patrice (95)</t>
  </si>
  <si>
    <t>PASQUEREAU Stéphane (95)</t>
  </si>
  <si>
    <t>ASCENSIO Flavien (78)</t>
  </si>
  <si>
    <t>BAUDRILLART Lucie (75)</t>
  </si>
  <si>
    <t>DEVAVRY Nathalie (92)</t>
  </si>
  <si>
    <t>PATTE DUHAMEL Mathis (93)</t>
  </si>
  <si>
    <t>ARNAUD Sylvain (91)</t>
  </si>
  <si>
    <t>VIGER Charles (94)</t>
  </si>
  <si>
    <t>GALLY Frank (95)</t>
  </si>
  <si>
    <t>DESSAIN Marion (77)</t>
  </si>
  <si>
    <t>PCRA : O. BOULY   ¤ VPCRA: M. BERNICHI</t>
  </si>
  <si>
    <t>Loisirs</t>
  </si>
  <si>
    <t>Run archery</t>
  </si>
  <si>
    <t>Tir en Campagne</t>
  </si>
  <si>
    <t>Octobre Rose</t>
  </si>
  <si>
    <t>Tir Nature</t>
  </si>
  <si>
    <t>Tir Beursault</t>
  </si>
  <si>
    <t>Coupe d'Europe</t>
  </si>
  <si>
    <t>Loisir</t>
  </si>
  <si>
    <t>Tir Beursault Rose</t>
  </si>
  <si>
    <t>Tir à 18m</t>
  </si>
  <si>
    <t>Formation continue</t>
  </si>
  <si>
    <t>Partage tes flèches</t>
  </si>
  <si>
    <t>Valide + Para</t>
  </si>
  <si>
    <t>Challenge Hawk Eye</t>
  </si>
  <si>
    <t>S : X</t>
  </si>
  <si>
    <t>D : X</t>
  </si>
  <si>
    <t>4 concours</t>
  </si>
  <si>
    <t>Equipe</t>
  </si>
  <si>
    <t>2  concours</t>
  </si>
  <si>
    <t>2 concours</t>
  </si>
  <si>
    <t>RUEIL MALMAISON</t>
  </si>
  <si>
    <t>RUEIL-MALMAISON</t>
  </si>
  <si>
    <t>CHENNEVIÈRES</t>
  </si>
  <si>
    <t>Critérium  LIFSU</t>
  </si>
  <si>
    <t>Prix  des gourmets</t>
  </si>
  <si>
    <t>Target</t>
  </si>
  <si>
    <t>Débutants</t>
  </si>
  <si>
    <t>10 M</t>
  </si>
  <si>
    <t>Tournoi Poussin</t>
  </si>
  <si>
    <t>MANTES LA JOLIE</t>
  </si>
  <si>
    <t>0878133</t>
  </si>
  <si>
    <t>25 M / 18 M</t>
  </si>
  <si>
    <t>QUINCY SOUS SENART</t>
  </si>
  <si>
    <t>XXXXXXXX</t>
  </si>
  <si>
    <t>0891157</t>
  </si>
  <si>
    <t>Chpt Régional  LIFSU</t>
  </si>
  <si>
    <t>PARIS TROIS LYS</t>
  </si>
  <si>
    <t>LES ARCHERS SURESNOIS (SURESNES)</t>
  </si>
  <si>
    <t>Tir de noël</t>
  </si>
  <si>
    <t>NOGENT SUR MARNE</t>
  </si>
  <si>
    <t>FITA</t>
  </si>
  <si>
    <t>CR ILE DE FRANCE</t>
  </si>
  <si>
    <t>CR08</t>
  </si>
  <si>
    <t>Tir de Noël</t>
  </si>
  <si>
    <t>Tournoi jeunes</t>
  </si>
  <si>
    <t>0875022</t>
  </si>
  <si>
    <t>CD94</t>
  </si>
  <si>
    <t>CD VAL DE MARNE</t>
  </si>
  <si>
    <t>Chpt dépt jeunes 78</t>
  </si>
  <si>
    <t>Déutant</t>
  </si>
  <si>
    <t>Saint Sébastien</t>
  </si>
  <si>
    <t>LE PLESSIS BOUCHARD</t>
  </si>
  <si>
    <t>Chpt dépt  95</t>
  </si>
  <si>
    <t>Jeunes débutants</t>
  </si>
  <si>
    <t>A DEFINIR</t>
  </si>
  <si>
    <t>Chpt Régional Jeunes</t>
  </si>
  <si>
    <t>Trophée des mixtes</t>
  </si>
  <si>
    <t>SAINT BRICE SOUS FORET</t>
  </si>
  <si>
    <t>ST BRICE SOUS FORET</t>
  </si>
  <si>
    <t>SAINT ARNOULT EN YVELINES</t>
  </si>
  <si>
    <t>0878103</t>
  </si>
  <si>
    <t>0895281</t>
  </si>
  <si>
    <t>Challenge par équipe</t>
  </si>
  <si>
    <r>
      <t>CALENDRIER HIVERNAL DE LA SAISON 2025 - 2026</t>
    </r>
    <r>
      <rPr>
        <sz val="14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(31 /05 / 25)</t>
    </r>
  </si>
  <si>
    <t>CHENNEVIRES</t>
  </si>
  <si>
    <t>samedi 20 décembre 2025</t>
  </si>
  <si>
    <t>dimanche 21 décembre 2025</t>
  </si>
  <si>
    <t>M : 2</t>
  </si>
  <si>
    <t>J : 1</t>
  </si>
  <si>
    <t>V : 2</t>
  </si>
  <si>
    <t>V : 3</t>
  </si>
  <si>
    <t>S : 5</t>
  </si>
  <si>
    <t>FITA STAR 1440</t>
  </si>
  <si>
    <t>Adultes</t>
  </si>
  <si>
    <t>Challenge</t>
  </si>
  <si>
    <t>Challenge interne DD</t>
  </si>
  <si>
    <t>D : 4</t>
  </si>
  <si>
    <t>D : 5</t>
  </si>
  <si>
    <t>D : duels</t>
  </si>
  <si>
    <t>L : 1 + matchs</t>
  </si>
  <si>
    <t>Critérium</t>
  </si>
  <si>
    <t>Repiqueté</t>
  </si>
  <si>
    <t>2 allées</t>
  </si>
  <si>
    <t>4 allées</t>
  </si>
  <si>
    <t>2 sites</t>
  </si>
  <si>
    <t>6 CIBLES</t>
  </si>
  <si>
    <t>Duels par équipe</t>
  </si>
  <si>
    <t>DIMANCHE MATIN</t>
  </si>
  <si>
    <t>DIMANCHE APRES MIDI</t>
  </si>
  <si>
    <t>Fermé</t>
  </si>
  <si>
    <t>Découverte</t>
  </si>
  <si>
    <t>Campagne / 3D</t>
  </si>
  <si>
    <t>Challenge des lacs</t>
  </si>
  <si>
    <t>Double Mixte</t>
  </si>
  <si>
    <t>Jeunes</t>
  </si>
  <si>
    <t>ARC CLUB PARIS 12</t>
  </si>
  <si>
    <t>32 CIBLES</t>
  </si>
  <si>
    <t>34 CIBLES</t>
  </si>
  <si>
    <t>Lundi</t>
  </si>
  <si>
    <t>35 CIBLES</t>
  </si>
  <si>
    <t>48 CIBLES</t>
  </si>
  <si>
    <t>Médiéval</t>
  </si>
  <si>
    <t>Spécial Arc Droit</t>
  </si>
  <si>
    <t>NON SELECTIF</t>
  </si>
  <si>
    <t>Prix au chocolat</t>
  </si>
  <si>
    <t>Prix aux pommes</t>
  </si>
  <si>
    <t>Prix Général</t>
  </si>
  <si>
    <t>La flèche d'OR</t>
  </si>
  <si>
    <t>Tir aux chocolats</t>
  </si>
  <si>
    <t>TNJ 1</t>
  </si>
  <si>
    <t>Tir des vendanges</t>
  </si>
  <si>
    <t>Trophée Jean VALJEAN</t>
  </si>
  <si>
    <t>Trophée National des Mixtes</t>
  </si>
  <si>
    <t>PCDA : 75 F. CASAMATTA   ¤ 77 P. WEISDORF  ¤ 78 J. OSTROWSKI  ¤ 91  E. CORTES ¤ 92 H. BACHELET ¤ 93 M. BUJON   ¤ 94 N. GUILLON  ¤ 95 C. NICOLLE</t>
  </si>
  <si>
    <t xml:space="preserve">ssurer sa formation et la valider par un rapport joint à l'envoie du mandat </t>
  </si>
  <si>
    <t>V : X</t>
  </si>
  <si>
    <t>L : X</t>
  </si>
  <si>
    <t>Chpt Régional Adultes</t>
  </si>
  <si>
    <t>BEAUME Cyril (77)</t>
  </si>
  <si>
    <t>DELAVOIX Edwige (92)</t>
  </si>
  <si>
    <t>FRIZZIERO Julia 93)</t>
  </si>
  <si>
    <t>DORENGE Prescilia (94)</t>
  </si>
  <si>
    <t>4 Allées</t>
  </si>
  <si>
    <t>Chpt dépt  94</t>
  </si>
  <si>
    <t>Octobre rose</t>
  </si>
  <si>
    <t>Samedi soir</t>
  </si>
  <si>
    <t>VEGAS GAMES DÉGUISÉS</t>
  </si>
  <si>
    <t>Concours des p'tits rois</t>
  </si>
  <si>
    <t>DDA 1</t>
  </si>
  <si>
    <t>DDJ1</t>
  </si>
  <si>
    <t>Samedi matin</t>
  </si>
  <si>
    <t xml:space="preserve"> CD 91</t>
  </si>
  <si>
    <t>DEBRENNE Alexandre</t>
  </si>
  <si>
    <t>tous les arbitres</t>
  </si>
  <si>
    <t>D :2</t>
  </si>
  <si>
    <t>06 12 65 20 18</t>
  </si>
  <si>
    <t>2 Allées</t>
  </si>
  <si>
    <t>S : 2 + noct</t>
  </si>
  <si>
    <t>(Cdt)</t>
  </si>
  <si>
    <t>S :2</t>
  </si>
  <si>
    <t>DDJ2</t>
  </si>
  <si>
    <t>Michel VICONTE</t>
  </si>
  <si>
    <t>01 30 35 31 78</t>
  </si>
  <si>
    <t>06 86 26 42 39</t>
  </si>
  <si>
    <t>06 60 60 24 54</t>
  </si>
  <si>
    <t>D :1</t>
  </si>
  <si>
    <t>VEGAS</t>
  </si>
  <si>
    <t>repiqueté</t>
  </si>
  <si>
    <t>contrôle terrain</t>
  </si>
  <si>
    <t>DD2</t>
  </si>
  <si>
    <t>HOENI Jean-Francois (94)</t>
  </si>
  <si>
    <t>06 77 73 03 86</t>
  </si>
  <si>
    <t>GUILLON Nils (94)</t>
  </si>
  <si>
    <t>ROUSSEL Nicolas (77)</t>
  </si>
  <si>
    <t>VERNOU LA SEINE</t>
  </si>
  <si>
    <t xml:space="preserve">S : 2 </t>
  </si>
  <si>
    <t>Débutant + CD 77 Jeunes</t>
  </si>
  <si>
    <t>Les Archers des 7 Moulins</t>
  </si>
  <si>
    <t>06 14 86 40 20</t>
  </si>
  <si>
    <t xml:space="preserve">S : 1 + duels </t>
  </si>
  <si>
    <t xml:space="preserve">D : 1 + duels </t>
  </si>
  <si>
    <t>Chpt dept 93</t>
  </si>
  <si>
    <t>D : Duels</t>
  </si>
  <si>
    <t>2 départs</t>
  </si>
  <si>
    <t>1 dpt+ noct</t>
  </si>
  <si>
    <t>Chpt dept 93,   94</t>
  </si>
  <si>
    <t>contrôle du terrain</t>
  </si>
  <si>
    <t xml:space="preserve">NOISY-le-GRAND                                            </t>
  </si>
  <si>
    <r>
      <t xml:space="preserve">           </t>
    </r>
    <r>
      <rPr>
        <sz val="10"/>
        <color indexed="8"/>
        <rFont val="Arial"/>
        <family val="2"/>
      </rPr>
      <t xml:space="preserve">   Cie d'Arc de</t>
    </r>
    <r>
      <rPr>
        <sz val="10"/>
        <color indexed="8"/>
        <rFont val="Arial"/>
        <family val="2"/>
      </rPr>
      <t xml:space="preserve"> NOISY-LE -GRAND</t>
    </r>
  </si>
  <si>
    <t>S:2</t>
  </si>
  <si>
    <t>D:2</t>
  </si>
  <si>
    <t>S : 1</t>
  </si>
  <si>
    <t>D : 2</t>
  </si>
  <si>
    <t>X Jeux</t>
  </si>
  <si>
    <t>0893226</t>
  </si>
  <si>
    <t>Cie d’ARC de ROSNY-SOUS-BOIS</t>
  </si>
  <si>
    <t>S : 3 + noct</t>
  </si>
  <si>
    <t>PEYRAT Sandrine</t>
  </si>
  <si>
    <t>ETRECHY</t>
  </si>
  <si>
    <t>CIE DES ARCHERS D’ETRECHY</t>
  </si>
  <si>
    <t>V : 1 nocturne</t>
  </si>
  <si>
    <t>Tu (Cdt)</t>
  </si>
  <si>
    <t>TU (cdt)</t>
  </si>
  <si>
    <t>Para Tir à l'arc</t>
  </si>
  <si>
    <t>Tournoi des ainées</t>
  </si>
  <si>
    <t>Par équipes</t>
  </si>
  <si>
    <t>(cdt)</t>
  </si>
  <si>
    <t>(STG)</t>
  </si>
  <si>
    <t>TU (STG)</t>
  </si>
  <si>
    <t>Formation Candidats</t>
  </si>
  <si>
    <t>Après midi</t>
  </si>
  <si>
    <t>Présentation des candidats</t>
  </si>
  <si>
    <t>Tronc commun 1</t>
  </si>
  <si>
    <t>Module I, III, IV, V</t>
  </si>
  <si>
    <t>Tronc commun 2</t>
  </si>
  <si>
    <t>Module II</t>
  </si>
  <si>
    <t>PAR INTERNET</t>
  </si>
  <si>
    <t>DUELS ET MATCHS</t>
  </si>
  <si>
    <t>Module VI, XIII</t>
  </si>
  <si>
    <t>CONTRÔLE DU MATÉRIEL</t>
  </si>
  <si>
    <t>JUGEMENT DE CORDONS</t>
  </si>
  <si>
    <t>TIR EN CAMPAGNE</t>
  </si>
  <si>
    <t>Module X, XIV</t>
  </si>
  <si>
    <t>TAE DI  TAE DN</t>
  </si>
  <si>
    <t>Module VII</t>
  </si>
  <si>
    <t>Module XIII</t>
  </si>
  <si>
    <t xml:space="preserve">CONTRÔLE </t>
  </si>
  <si>
    <t>DES CONNAISSANCES</t>
  </si>
  <si>
    <t>SALLE 23 CIBLES</t>
  </si>
  <si>
    <t>SALLE 12 CIBLES</t>
  </si>
  <si>
    <t>Matin de 7h30 à 15h30</t>
  </si>
  <si>
    <t>Après midi 14h00 22h30</t>
  </si>
  <si>
    <t>(DOS)</t>
  </si>
  <si>
    <t>GARNAULT olivier (77)</t>
  </si>
  <si>
    <t>PETIT Sidney (78)</t>
  </si>
  <si>
    <t>GRUTSCH  Odélia (91)</t>
  </si>
  <si>
    <t>LERAY Lucas (91)</t>
  </si>
  <si>
    <t>MOREL Timothy (91)</t>
  </si>
  <si>
    <t>PANNETRAT Sylvain (91)</t>
  </si>
  <si>
    <t>ROUILLE Amandine (91)</t>
  </si>
  <si>
    <t>LANCELOT Didier (92)</t>
  </si>
  <si>
    <t>RECHAUSSAT Daniel (92)</t>
  </si>
  <si>
    <t>REVERDY Raphaêl (92)</t>
  </si>
  <si>
    <t>PHETRAMPHAND Roger (93)</t>
  </si>
  <si>
    <t>GREMERET Jean-Claude (94)</t>
  </si>
  <si>
    <t>LAMARCHE Yves (94)</t>
  </si>
  <si>
    <t>MARSIGLIO Frédéric (94)</t>
  </si>
  <si>
    <t>RASSENEUR Jérémy (94)</t>
  </si>
  <si>
    <t>DERRIEN Loïc (95)</t>
  </si>
  <si>
    <t>TOUREILLE nadine</t>
  </si>
  <si>
    <t>adultes</t>
  </si>
  <si>
    <t>D : 1+ duels</t>
  </si>
  <si>
    <t>CORBEZ Fabrice</t>
  </si>
  <si>
    <t>CONCOURS ANNULE</t>
  </si>
  <si>
    <t>PEYRAT Sandrine (91)</t>
  </si>
  <si>
    <t>(TU Cdt)</t>
  </si>
  <si>
    <t>01 47 08 22 77</t>
  </si>
  <si>
    <t>01 42 53 49 35</t>
  </si>
  <si>
    <t>06 07 58 16 61</t>
  </si>
  <si>
    <t>06 60 68 77 38</t>
  </si>
  <si>
    <t>06 98 41 27 56</t>
  </si>
  <si>
    <t>06 82 89 63 17</t>
  </si>
  <si>
    <t>LACROIX Carlyne (95)</t>
  </si>
  <si>
    <t>FORGES LES BAINS</t>
  </si>
  <si>
    <t xml:space="preserve">Départementales jeunes </t>
  </si>
  <si>
    <t xml:space="preserve">Challenge par Equipes </t>
  </si>
  <si>
    <t>01 49 82 75 80</t>
  </si>
  <si>
    <t>COMITE  REGIONAL IdF de Tir à l'arc</t>
  </si>
  <si>
    <t>06 30 23 02 05</t>
  </si>
  <si>
    <t>LES ARCHERS DE L'HUREPOIX</t>
  </si>
  <si>
    <t>06 84 42 19 92</t>
  </si>
  <si>
    <t>0891172</t>
  </si>
  <si>
    <t>concours des p'tits bouts</t>
  </si>
  <si>
    <t>PARIS 15 ème</t>
  </si>
  <si>
    <t>17 JANVIER :Doubles Mixtes</t>
  </si>
  <si>
    <t>HALLES CARPENTIER PARIS 13</t>
  </si>
  <si>
    <t xml:space="preserve">Chpt de France </t>
  </si>
  <si>
    <t xml:space="preserve">S : X </t>
  </si>
  <si>
    <t>D : X + DUELS</t>
  </si>
  <si>
    <t>Chpt F/75</t>
  </si>
  <si>
    <t>06 16 54 28 26</t>
  </si>
  <si>
    <r>
      <rPr>
        <b/>
        <sz val="10"/>
        <color indexed="8"/>
        <rFont val="Arial"/>
        <family val="2"/>
      </rPr>
      <t>Noct:</t>
    </r>
    <r>
      <rPr>
        <sz val="10"/>
        <color indexed="8"/>
        <rFont val="Arial"/>
        <family val="2"/>
      </rPr>
      <t xml:space="preserve"> LABESSE / CASAMATTA / PERUAUX</t>
    </r>
  </si>
  <si>
    <t xml:space="preserve">6 equipes </t>
  </si>
  <si>
    <t>CNSD - FONTAINEBLEAU</t>
  </si>
  <si>
    <r>
      <t>CALENDRIER HIVERNAL DE LA SAISON 2025 / 2026</t>
    </r>
    <r>
      <rPr>
        <sz val="16"/>
        <rFont val="Arial"/>
        <family val="2"/>
      </rPr>
      <t xml:space="preserve"> </t>
    </r>
    <r>
      <rPr>
        <b/>
        <sz val="16"/>
        <color indexed="10"/>
        <rFont val="Arial"/>
        <family val="2"/>
      </rPr>
      <t xml:space="preserve"> (17 / 12 / 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</si>
</sst>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2" formatCode="0#&quot; &quot;##&quot; &quot;##&quot; &quot;##&quot; &quot;##"/>
    <numFmt numFmtId="173" formatCode="_-* #,##0.00\ [$€]_-;\-* #,##0.00\ [$€]_-;_-* &quot;-&quot;??\ [$€]_-;_-@_-"/>
    <numFmt numFmtId="174" formatCode="0#\ ##\ ##\ ##\ ##"/>
    <numFmt numFmtId="175" formatCode="[$-F800]dddd\,\ mmmm\ dd\,\ yyyy"/>
    <numFmt numFmtId="176" formatCode="dddd&quot;, &quot;mmmm\ dd&quot;, &quot;yyyy"/>
    <numFmt numFmtId="177" formatCode="[$-F800]dddd&quot;, &quot;mmmm\ dd&quot;, &quot;yyyy"/>
  </numFmts>
  <fonts count="8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1"/>
      <color indexed="23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u/>
      <sz val="10"/>
      <name val="Arial"/>
      <family val="2"/>
    </font>
    <font>
      <b/>
      <i/>
      <sz val="11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12"/>
      <name val="Arial"/>
      <family val="2"/>
    </font>
    <font>
      <b/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60"/>
      <name val="Arial"/>
      <family val="2"/>
    </font>
    <font>
      <b/>
      <i/>
      <sz val="10"/>
      <color indexed="3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D4"/>
      <name val="Arial"/>
      <family val="2"/>
    </font>
    <font>
      <b/>
      <sz val="11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1"/>
      <color rgb="FFDD08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D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i/>
      <sz val="9"/>
      <color indexed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D4"/>
      <name val="Calibri"/>
      <family val="2"/>
      <scheme val="minor"/>
    </font>
    <font>
      <b/>
      <sz val="9"/>
      <color rgb="FFDD0806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0000D4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20D4"/>
      <name val="Arial"/>
      <family val="2"/>
    </font>
    <font>
      <b/>
      <sz val="10"/>
      <color rgb="FF0032C2"/>
      <name val="Arial"/>
      <family val="2"/>
    </font>
    <font>
      <b/>
      <sz val="9"/>
      <color rgb="FFFF0000"/>
      <name val="Arial"/>
      <family val="2"/>
    </font>
    <font>
      <b/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0000FF"/>
      <name val="Arial"/>
      <family val="2"/>
    </font>
    <font>
      <b/>
      <sz val="10"/>
      <color rgb="FF0000D4"/>
      <name val="Arial"/>
      <family val="2"/>
    </font>
    <font>
      <b/>
      <u/>
      <sz val="10"/>
      <color rgb="FFFF0000"/>
      <name val="Arial"/>
      <family val="2"/>
    </font>
    <font>
      <b/>
      <sz val="10"/>
      <color rgb="FFDD0806"/>
      <name val="Cambria"/>
      <family val="1"/>
    </font>
    <font>
      <b/>
      <sz val="11"/>
      <color rgb="FFDD0806"/>
      <name val="Calibri"/>
      <family val="2"/>
    </font>
    <font>
      <sz val="10"/>
      <color rgb="FF0000D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9CC00"/>
        <bgColor rgb="FF000000"/>
      </patternFill>
    </fill>
    <fill>
      <patternFill patternType="solid">
        <fgColor rgb="FFCD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rgb="FF000000"/>
      </patternFill>
    </fill>
    <fill>
      <patternFill patternType="solid">
        <fgColor rgb="FFCDFFFF"/>
        <bgColor rgb="FF000000"/>
      </patternFill>
    </fill>
    <fill>
      <patternFill patternType="solid">
        <fgColor rgb="FFCDFFFF"/>
        <bgColor indexed="3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FFFF"/>
        <bgColor indexed="41"/>
      </patternFill>
    </fill>
    <fill>
      <patternFill patternType="solid">
        <fgColor rgb="FFC4BD97"/>
        <bgColor indexed="64"/>
      </patternFill>
    </fill>
    <fill>
      <patternFill patternType="solid">
        <fgColor rgb="FFC4BD9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1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DFFFF"/>
        <bgColor rgb="FFCCFFFF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17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59">
    <xf numFmtId="0" fontId="0" fillId="0" borderId="0" xfId="0"/>
    <xf numFmtId="0" fontId="3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175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75" fontId="6" fillId="0" borderId="0" xfId="0" applyNumberFormat="1" applyFont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5" fontId="39" fillId="0" borderId="0" xfId="8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readingOrder="1"/>
    </xf>
    <xf numFmtId="175" fontId="40" fillId="0" borderId="0" xfId="8" applyNumberFormat="1" applyFont="1" applyAlignment="1">
      <alignment horizontal="center" vertical="center"/>
    </xf>
    <xf numFmtId="49" fontId="40" fillId="0" borderId="0" xfId="8" applyNumberFormat="1" applyFont="1" applyAlignment="1">
      <alignment horizontal="center" vertical="center"/>
    </xf>
    <xf numFmtId="0" fontId="40" fillId="0" borderId="0" xfId="8" applyFont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49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4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75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readingOrder="1"/>
    </xf>
    <xf numFmtId="0" fontId="3" fillId="0" borderId="0" xfId="8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44" fillId="7" borderId="1" xfId="0" applyNumberFormat="1" applyFont="1" applyFill="1" applyBorder="1" applyAlignment="1">
      <alignment horizontal="left"/>
    </xf>
    <xf numFmtId="49" fontId="0" fillId="0" borderId="0" xfId="0" applyNumberFormat="1"/>
    <xf numFmtId="49" fontId="44" fillId="8" borderId="1" xfId="8" applyNumberFormat="1" applyFont="1" applyFill="1" applyBorder="1" applyAlignment="1">
      <alignment horizontal="left" vertical="center"/>
    </xf>
    <xf numFmtId="49" fontId="45" fillId="0" borderId="1" xfId="8" applyNumberFormat="1" applyFont="1" applyBorder="1" applyAlignment="1">
      <alignment horizontal="right" vertical="center"/>
    </xf>
    <xf numFmtId="49" fontId="46" fillId="0" borderId="1" xfId="8" applyNumberFormat="1" applyFont="1" applyBorder="1" applyAlignment="1">
      <alignment horizontal="center" vertical="center"/>
    </xf>
    <xf numFmtId="49" fontId="47" fillId="0" borderId="1" xfId="8" applyNumberFormat="1" applyFont="1" applyBorder="1" applyAlignment="1">
      <alignment horizontal="left" vertical="center"/>
    </xf>
    <xf numFmtId="49" fontId="45" fillId="0" borderId="1" xfId="8" applyNumberFormat="1" applyFont="1" applyBorder="1" applyAlignment="1">
      <alignment horizontal="right"/>
    </xf>
    <xf numFmtId="49" fontId="46" fillId="0" borderId="1" xfId="8" applyNumberFormat="1" applyFont="1" applyBorder="1" applyAlignment="1">
      <alignment horizontal="center"/>
    </xf>
    <xf numFmtId="49" fontId="47" fillId="0" borderId="1" xfId="8" applyNumberFormat="1" applyFont="1" applyBorder="1" applyAlignment="1">
      <alignment horizontal="left"/>
    </xf>
    <xf numFmtId="49" fontId="44" fillId="9" borderId="1" xfId="0" applyNumberFormat="1" applyFont="1" applyFill="1" applyBorder="1" applyAlignment="1">
      <alignment horizontal="left" vertical="center"/>
    </xf>
    <xf numFmtId="49" fontId="45" fillId="0" borderId="1" xfId="0" applyNumberFormat="1" applyFont="1" applyBorder="1" applyAlignment="1">
      <alignment horizontal="right" vertical="center"/>
    </xf>
    <xf numFmtId="49" fontId="46" fillId="0" borderId="1" xfId="0" applyNumberFormat="1" applyFont="1" applyBorder="1" applyAlignment="1">
      <alignment horizontal="center" vertical="center" shrinkToFit="1"/>
    </xf>
    <xf numFmtId="49" fontId="47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44" fillId="3" borderId="1" xfId="8" applyNumberFormat="1" applyFont="1" applyFill="1" applyBorder="1" applyAlignment="1">
      <alignment horizontal="left" vertical="center"/>
    </xf>
    <xf numFmtId="49" fontId="48" fillId="0" borderId="1" xfId="8" applyNumberFormat="1" applyFont="1" applyBorder="1" applyAlignment="1">
      <alignment horizontal="left"/>
    </xf>
    <xf numFmtId="49" fontId="44" fillId="4" borderId="1" xfId="8" applyNumberFormat="1" applyFont="1" applyFill="1" applyBorder="1" applyAlignment="1">
      <alignment horizontal="left" vertical="center"/>
    </xf>
    <xf numFmtId="49" fontId="49" fillId="0" borderId="1" xfId="8" applyNumberFormat="1" applyFont="1" applyBorder="1" applyAlignment="1">
      <alignment horizontal="right" vertical="center"/>
    </xf>
    <xf numFmtId="49" fontId="50" fillId="0" borderId="1" xfId="0" applyNumberFormat="1" applyFont="1" applyBorder="1" applyAlignment="1">
      <alignment vertical="center"/>
    </xf>
    <xf numFmtId="49" fontId="46" fillId="0" borderId="1" xfId="9" applyNumberFormat="1" applyFont="1" applyBorder="1" applyAlignment="1">
      <alignment horizontal="center" vertical="center"/>
    </xf>
    <xf numFmtId="49" fontId="47" fillId="0" borderId="1" xfId="9" applyNumberFormat="1" applyFont="1" applyBorder="1" applyAlignment="1">
      <alignment horizontal="left" vertical="center"/>
    </xf>
    <xf numFmtId="0" fontId="6" fillId="8" borderId="1" xfId="8" applyFont="1" applyFill="1" applyBorder="1" applyAlignment="1">
      <alignment horizontal="left" vertical="center"/>
    </xf>
    <xf numFmtId="0" fontId="5" fillId="0" borderId="1" xfId="9" applyFont="1" applyBorder="1" applyAlignment="1">
      <alignment horizontal="left" vertical="center"/>
    </xf>
    <xf numFmtId="49" fontId="51" fillId="10" borderId="1" xfId="0" applyNumberFormat="1" applyFont="1" applyFill="1" applyBorder="1" applyAlignment="1">
      <alignment horizontal="left" vertical="center"/>
    </xf>
    <xf numFmtId="49" fontId="52" fillId="0" borderId="1" xfId="0" applyNumberFormat="1" applyFont="1" applyBorder="1" applyAlignment="1">
      <alignment horizontal="center"/>
    </xf>
    <xf numFmtId="49" fontId="50" fillId="0" borderId="1" xfId="0" applyNumberFormat="1" applyFont="1" applyBorder="1" applyAlignment="1">
      <alignment horizontal="left"/>
    </xf>
    <xf numFmtId="49" fontId="53" fillId="0" borderId="1" xfId="0" applyNumberFormat="1" applyFont="1" applyBorder="1" applyAlignment="1">
      <alignment horizontal="right"/>
    </xf>
    <xf numFmtId="49" fontId="46" fillId="0" borderId="1" xfId="0" applyNumberFormat="1" applyFont="1" applyBorder="1" applyAlignment="1">
      <alignment horizontal="center"/>
    </xf>
    <xf numFmtId="49" fontId="44" fillId="4" borderId="1" xfId="0" applyNumberFormat="1" applyFont="1" applyFill="1" applyBorder="1" applyAlignment="1">
      <alignment horizontal="left" vertical="center"/>
    </xf>
    <xf numFmtId="49" fontId="46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vertical="center"/>
    </xf>
    <xf numFmtId="49" fontId="44" fillId="11" borderId="1" xfId="0" applyNumberFormat="1" applyFont="1" applyFill="1" applyBorder="1" applyAlignment="1">
      <alignment horizontal="left" vertical="center"/>
    </xf>
    <xf numFmtId="49" fontId="54" fillId="0" borderId="1" xfId="8" applyNumberFormat="1" applyFont="1" applyBorder="1" applyAlignment="1">
      <alignment horizontal="left"/>
    </xf>
    <xf numFmtId="49" fontId="44" fillId="5" borderId="1" xfId="0" applyNumberFormat="1" applyFont="1" applyFill="1" applyBorder="1" applyAlignment="1">
      <alignment horizontal="left" vertical="center"/>
    </xf>
    <xf numFmtId="49" fontId="55" fillId="0" borderId="1" xfId="3" applyNumberFormat="1" applyFont="1" applyFill="1" applyBorder="1" applyAlignment="1" applyProtection="1">
      <alignment horizontal="left"/>
    </xf>
    <xf numFmtId="49" fontId="0" fillId="0" borderId="1" xfId="0" applyNumberFormat="1" applyBorder="1" applyAlignment="1">
      <alignment horizontal="center"/>
    </xf>
    <xf numFmtId="49" fontId="44" fillId="12" borderId="1" xfId="8" applyNumberFormat="1" applyFont="1" applyFill="1" applyBorder="1" applyAlignment="1">
      <alignment horizontal="left" vertical="center"/>
    </xf>
    <xf numFmtId="49" fontId="44" fillId="8" borderId="2" xfId="8" applyNumberFormat="1" applyFont="1" applyFill="1" applyBorder="1" applyAlignment="1">
      <alignment horizontal="left" vertical="center"/>
    </xf>
    <xf numFmtId="49" fontId="45" fillId="0" borderId="3" xfId="8" applyNumberFormat="1" applyFont="1" applyBorder="1" applyAlignment="1">
      <alignment horizontal="right" vertical="center"/>
    </xf>
    <xf numFmtId="49" fontId="46" fillId="0" borderId="3" xfId="8" applyNumberFormat="1" applyFont="1" applyBorder="1" applyAlignment="1">
      <alignment horizontal="center" vertical="center"/>
    </xf>
    <xf numFmtId="49" fontId="47" fillId="0" borderId="3" xfId="8" applyNumberFormat="1" applyFont="1" applyBorder="1" applyAlignment="1">
      <alignment horizontal="left" vertical="center"/>
    </xf>
    <xf numFmtId="49" fontId="44" fillId="13" borderId="1" xfId="0" applyNumberFormat="1" applyFont="1" applyFill="1" applyBorder="1" applyAlignment="1">
      <alignment horizontal="left" vertical="center"/>
    </xf>
    <xf numFmtId="49" fontId="54" fillId="0" borderId="1" xfId="0" applyNumberFormat="1" applyFont="1" applyBorder="1" applyAlignment="1">
      <alignment horizontal="left" vertical="center"/>
    </xf>
    <xf numFmtId="49" fontId="44" fillId="0" borderId="1" xfId="8" applyNumberFormat="1" applyFont="1" applyBorder="1" applyAlignment="1">
      <alignment horizontal="center"/>
    </xf>
    <xf numFmtId="0" fontId="56" fillId="14" borderId="4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49" fontId="58" fillId="0" borderId="0" xfId="8" applyNumberFormat="1" applyFont="1" applyAlignment="1">
      <alignment horizontal="center" vertical="center"/>
    </xf>
    <xf numFmtId="49" fontId="59" fillId="0" borderId="0" xfId="8" applyNumberFormat="1" applyFont="1" applyAlignment="1">
      <alignment horizontal="center" vertical="center"/>
    </xf>
    <xf numFmtId="172" fontId="58" fillId="0" borderId="0" xfId="8" applyNumberFormat="1" applyFont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174" fontId="38" fillId="0" borderId="0" xfId="8" applyNumberFormat="1" applyFont="1" applyAlignment="1">
      <alignment horizontal="center" vertical="center"/>
    </xf>
    <xf numFmtId="49" fontId="39" fillId="0" borderId="0" xfId="8" applyNumberFormat="1" applyFont="1" applyAlignment="1">
      <alignment horizontal="center" vertical="center"/>
    </xf>
    <xf numFmtId="0" fontId="58" fillId="0" borderId="0" xfId="8" applyFont="1" applyAlignment="1">
      <alignment horizontal="center" vertical="center"/>
    </xf>
    <xf numFmtId="174" fontId="58" fillId="0" borderId="0" xfId="0" applyNumberFormat="1" applyFont="1" applyAlignment="1">
      <alignment horizontal="center" vertical="center"/>
    </xf>
    <xf numFmtId="172" fontId="58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172" fontId="62" fillId="0" borderId="0" xfId="0" applyNumberFormat="1" applyFont="1" applyAlignment="1">
      <alignment horizontal="center" vertical="center"/>
    </xf>
    <xf numFmtId="174" fontId="38" fillId="0" borderId="0" xfId="0" applyNumberFormat="1" applyFont="1" applyAlignment="1">
      <alignment horizontal="center" vertical="center"/>
    </xf>
    <xf numFmtId="172" fontId="38" fillId="0" borderId="0" xfId="8" applyNumberFormat="1" applyFont="1" applyAlignment="1">
      <alignment horizontal="center" vertical="center"/>
    </xf>
    <xf numFmtId="0" fontId="59" fillId="0" borderId="0" xfId="8" applyFont="1" applyAlignment="1">
      <alignment horizontal="center" vertical="center"/>
    </xf>
    <xf numFmtId="49" fontId="63" fillId="0" borderId="0" xfId="8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4" fillId="0" borderId="5" xfId="8" applyFont="1" applyBorder="1" applyAlignment="1">
      <alignment horizontal="center" vertical="center"/>
    </xf>
    <xf numFmtId="175" fontId="8" fillId="0" borderId="5" xfId="0" applyNumberFormat="1" applyFont="1" applyBorder="1" applyAlignment="1">
      <alignment horizontal="center" vertical="center"/>
    </xf>
    <xf numFmtId="175" fontId="34" fillId="0" borderId="0" xfId="0" applyNumberFormat="1" applyFont="1" applyAlignment="1">
      <alignment horizontal="center" vertical="center"/>
    </xf>
    <xf numFmtId="0" fontId="64" fillId="15" borderId="6" xfId="8" applyFont="1" applyFill="1" applyBorder="1" applyAlignment="1">
      <alignment horizontal="center" vertical="center"/>
    </xf>
    <xf numFmtId="0" fontId="64" fillId="15" borderId="7" xfId="8" applyFont="1" applyFill="1" applyBorder="1" applyAlignment="1">
      <alignment horizontal="center" vertical="center"/>
    </xf>
    <xf numFmtId="0" fontId="8" fillId="8" borderId="8" xfId="8" applyFont="1" applyFill="1" applyBorder="1" applyAlignment="1">
      <alignment horizontal="center" vertical="center"/>
    </xf>
    <xf numFmtId="0" fontId="8" fillId="15" borderId="9" xfId="8" applyFont="1" applyFill="1" applyBorder="1" applyAlignment="1">
      <alignment horizontal="center" vertical="center"/>
    </xf>
    <xf numFmtId="0" fontId="8" fillId="16" borderId="10" xfId="8" applyFont="1" applyFill="1" applyBorder="1" applyAlignment="1">
      <alignment horizontal="center" vertical="center"/>
    </xf>
    <xf numFmtId="0" fontId="35" fillId="16" borderId="11" xfId="8" applyFont="1" applyFill="1" applyBorder="1" applyAlignment="1">
      <alignment horizontal="left" vertical="center"/>
    </xf>
    <xf numFmtId="0" fontId="34" fillId="16" borderId="6" xfId="8" applyFont="1" applyFill="1" applyBorder="1" applyAlignment="1">
      <alignment horizontal="center" vertical="center"/>
    </xf>
    <xf numFmtId="175" fontId="8" fillId="16" borderId="6" xfId="0" applyNumberFormat="1" applyFont="1" applyFill="1" applyBorder="1" applyAlignment="1">
      <alignment horizontal="center" vertical="center"/>
    </xf>
    <xf numFmtId="0" fontId="64" fillId="16" borderId="6" xfId="0" applyFont="1" applyFill="1" applyBorder="1" applyAlignment="1">
      <alignment horizontal="center" vertical="center"/>
    </xf>
    <xf numFmtId="14" fontId="1" fillId="16" borderId="12" xfId="0" applyNumberFormat="1" applyFont="1" applyFill="1" applyBorder="1" applyAlignment="1">
      <alignment horizontal="center" vertical="center"/>
    </xf>
    <xf numFmtId="0" fontId="64" fillId="16" borderId="7" xfId="0" applyFont="1" applyFill="1" applyBorder="1" applyAlignment="1">
      <alignment horizontal="center" vertical="center"/>
    </xf>
    <xf numFmtId="175" fontId="8" fillId="0" borderId="13" xfId="0" applyNumberFormat="1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34" fillId="0" borderId="1" xfId="8" applyFont="1" applyBorder="1" applyAlignment="1">
      <alignment horizontal="center" vertical="center"/>
    </xf>
    <xf numFmtId="49" fontId="45" fillId="0" borderId="1" xfId="8" quotePrefix="1" applyNumberFormat="1" applyFont="1" applyBorder="1" applyAlignment="1">
      <alignment horizontal="right"/>
    </xf>
    <xf numFmtId="175" fontId="8" fillId="0" borderId="1" xfId="0" applyNumberFormat="1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75" fontId="8" fillId="15" borderId="5" xfId="0" applyNumberFormat="1" applyFont="1" applyFill="1" applyBorder="1" applyAlignment="1">
      <alignment horizontal="center" vertical="center"/>
    </xf>
    <xf numFmtId="49" fontId="8" fillId="17" borderId="11" xfId="8" applyNumberFormat="1" applyFont="1" applyFill="1" applyBorder="1" applyAlignment="1">
      <alignment horizontal="left" vertical="center"/>
    </xf>
    <xf numFmtId="49" fontId="8" fillId="15" borderId="11" xfId="8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175" fontId="1" fillId="15" borderId="15" xfId="8" applyNumberFormat="1" applyFill="1" applyBorder="1" applyAlignment="1">
      <alignment horizontal="center" vertical="center"/>
    </xf>
    <xf numFmtId="175" fontId="1" fillId="16" borderId="15" xfId="8" applyNumberFormat="1" applyFill="1" applyBorder="1" applyAlignment="1">
      <alignment horizontal="center" vertical="center"/>
    </xf>
    <xf numFmtId="14" fontId="1" fillId="15" borderId="15" xfId="8" applyNumberFormat="1" applyFill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175" fontId="8" fillId="19" borderId="17" xfId="8" applyNumberFormat="1" applyFont="1" applyFill="1" applyBorder="1" applyAlignment="1">
      <alignment horizontal="center" vertical="center"/>
    </xf>
    <xf numFmtId="175" fontId="8" fillId="19" borderId="8" xfId="8" applyNumberFormat="1" applyFont="1" applyFill="1" applyBorder="1" applyAlignment="1">
      <alignment horizontal="center" vertical="center"/>
    </xf>
    <xf numFmtId="0" fontId="8" fillId="8" borderId="4" xfId="8" applyFont="1" applyFill="1" applyBorder="1" applyAlignment="1">
      <alignment horizontal="center" vertical="center"/>
    </xf>
    <xf numFmtId="49" fontId="8" fillId="20" borderId="18" xfId="8" applyNumberFormat="1" applyFont="1" applyFill="1" applyBorder="1" applyAlignment="1">
      <alignment horizontal="left" vertical="center"/>
    </xf>
    <xf numFmtId="175" fontId="1" fillId="8" borderId="19" xfId="8" applyNumberFormat="1" applyFill="1" applyBorder="1" applyAlignment="1">
      <alignment horizontal="center" vertical="center"/>
    </xf>
    <xf numFmtId="0" fontId="64" fillId="8" borderId="10" xfId="8" applyFont="1" applyFill="1" applyBorder="1" applyAlignment="1">
      <alignment horizontal="center" vertical="center"/>
    </xf>
    <xf numFmtId="0" fontId="64" fillId="8" borderId="20" xfId="8" applyFont="1" applyFill="1" applyBorder="1" applyAlignment="1">
      <alignment horizontal="center" vertical="center"/>
    </xf>
    <xf numFmtId="14" fontId="1" fillId="8" borderId="19" xfId="8" applyNumberFormat="1" applyFill="1" applyBorder="1" applyAlignment="1">
      <alignment horizontal="center" vertical="center"/>
    </xf>
    <xf numFmtId="0" fontId="35" fillId="0" borderId="3" xfId="8" applyFont="1" applyBorder="1" applyAlignment="1">
      <alignment horizontal="left" vertical="center"/>
    </xf>
    <xf numFmtId="175" fontId="1" fillId="0" borderId="21" xfId="8" applyNumberForma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35" fillId="0" borderId="23" xfId="8" applyFont="1" applyBorder="1" applyAlignment="1">
      <alignment horizontal="left" vertical="center"/>
    </xf>
    <xf numFmtId="0" fontId="34" fillId="0" borderId="13" xfId="8" applyFont="1" applyBorder="1" applyAlignment="1">
      <alignment horizontal="center" vertical="center"/>
    </xf>
    <xf numFmtId="175" fontId="1" fillId="0" borderId="24" xfId="8" applyNumberFormat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49" fontId="8" fillId="8" borderId="18" xfId="8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49" fontId="64" fillId="20" borderId="18" xfId="8" applyNumberFormat="1" applyFont="1" applyFill="1" applyBorder="1" applyAlignment="1">
      <alignment horizontal="left" vertical="center"/>
    </xf>
    <xf numFmtId="0" fontId="8" fillId="21" borderId="4" xfId="8" applyFont="1" applyFill="1" applyBorder="1" applyAlignment="1">
      <alignment horizontal="center" vertical="center"/>
    </xf>
    <xf numFmtId="175" fontId="1" fillId="21" borderId="19" xfId="8" applyNumberFormat="1" applyFill="1" applyBorder="1" applyAlignment="1">
      <alignment horizontal="center" vertical="center"/>
    </xf>
    <xf numFmtId="0" fontId="64" fillId="21" borderId="10" xfId="8" applyFont="1" applyFill="1" applyBorder="1" applyAlignment="1">
      <alignment horizontal="center" vertical="center"/>
    </xf>
    <xf numFmtId="49" fontId="8" fillId="22" borderId="18" xfId="8" applyNumberFormat="1" applyFont="1" applyFill="1" applyBorder="1" applyAlignment="1">
      <alignment horizontal="left" vertical="center"/>
    </xf>
    <xf numFmtId="0" fontId="64" fillId="21" borderId="20" xfId="8" applyFont="1" applyFill="1" applyBorder="1" applyAlignment="1">
      <alignment horizontal="center" vertical="center"/>
    </xf>
    <xf numFmtId="14" fontId="1" fillId="21" borderId="19" xfId="8" applyNumberFormat="1" applyFill="1" applyBorder="1" applyAlignment="1">
      <alignment horizontal="center" vertical="center"/>
    </xf>
    <xf numFmtId="0" fontId="8" fillId="8" borderId="10" xfId="8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8" fillId="0" borderId="13" xfId="8" applyFont="1" applyBorder="1" applyAlignment="1">
      <alignment horizontal="center" vertical="center"/>
    </xf>
    <xf numFmtId="49" fontId="15" fillId="0" borderId="3" xfId="8" applyNumberFormat="1" applyFont="1" applyBorder="1" applyAlignment="1">
      <alignment horizontal="right" vertical="center"/>
    </xf>
    <xf numFmtId="49" fontId="1" fillId="0" borderId="3" xfId="8" applyNumberFormat="1" applyBorder="1" applyAlignment="1">
      <alignment horizontal="center" vertical="center"/>
    </xf>
    <xf numFmtId="49" fontId="9" fillId="0" borderId="3" xfId="8" applyNumberFormat="1" applyFont="1" applyBorder="1" applyAlignment="1">
      <alignment horizontal="left" vertical="center"/>
    </xf>
    <xf numFmtId="49" fontId="65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66" fillId="0" borderId="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left" vertical="center"/>
    </xf>
    <xf numFmtId="49" fontId="67" fillId="0" borderId="3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15" fillId="0" borderId="3" xfId="8" quotePrefix="1" applyNumberFormat="1" applyFont="1" applyBorder="1" applyAlignment="1">
      <alignment horizontal="right" vertical="center"/>
    </xf>
    <xf numFmtId="49" fontId="64" fillId="0" borderId="3" xfId="8" applyNumberFormat="1" applyFont="1" applyBorder="1" applyAlignment="1">
      <alignment horizontal="left" vertical="center"/>
    </xf>
    <xf numFmtId="49" fontId="64" fillId="0" borderId="3" xfId="0" applyNumberFormat="1" applyFont="1" applyBorder="1" applyAlignment="1">
      <alignment horizontal="left" vertical="center"/>
    </xf>
    <xf numFmtId="49" fontId="8" fillId="0" borderId="3" xfId="8" applyNumberFormat="1" applyFont="1" applyBorder="1" applyAlignment="1">
      <alignment horizontal="left" vertical="center"/>
    </xf>
    <xf numFmtId="49" fontId="1" fillId="0" borderId="3" xfId="9" applyNumberFormat="1" applyBorder="1" applyAlignment="1">
      <alignment horizontal="center" vertical="center"/>
    </xf>
    <xf numFmtId="49" fontId="9" fillId="0" borderId="3" xfId="9" applyNumberFormat="1" applyFont="1" applyBorder="1" applyAlignment="1">
      <alignment horizontal="left" vertical="center"/>
    </xf>
    <xf numFmtId="0" fontId="35" fillId="0" borderId="26" xfId="8" applyFont="1" applyBorder="1" applyAlignment="1">
      <alignment horizontal="left" vertical="center"/>
    </xf>
    <xf numFmtId="175" fontId="8" fillId="0" borderId="27" xfId="0" applyNumberFormat="1" applyFont="1" applyBorder="1" applyAlignment="1">
      <alignment horizontal="center" vertical="center"/>
    </xf>
    <xf numFmtId="175" fontId="1" fillId="0" borderId="28" xfId="0" applyNumberFormat="1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49" fontId="8" fillId="22" borderId="11" xfId="8" applyNumberFormat="1" applyFont="1" applyFill="1" applyBorder="1" applyAlignment="1">
      <alignment horizontal="left" vertical="center"/>
    </xf>
    <xf numFmtId="0" fontId="8" fillId="21" borderId="9" xfId="8" applyFont="1" applyFill="1" applyBorder="1" applyAlignment="1">
      <alignment horizontal="center" vertical="center"/>
    </xf>
    <xf numFmtId="175" fontId="1" fillId="21" borderId="15" xfId="8" applyNumberFormat="1" applyFill="1" applyBorder="1" applyAlignment="1">
      <alignment horizontal="center" vertical="center"/>
    </xf>
    <xf numFmtId="0" fontId="64" fillId="21" borderId="6" xfId="8" applyFont="1" applyFill="1" applyBorder="1" applyAlignment="1">
      <alignment horizontal="center" vertical="center"/>
    </xf>
    <xf numFmtId="0" fontId="64" fillId="21" borderId="7" xfId="8" applyFont="1" applyFill="1" applyBorder="1" applyAlignment="1">
      <alignment horizontal="center" vertical="center"/>
    </xf>
    <xf numFmtId="175" fontId="1" fillId="15" borderId="12" xfId="8" applyNumberFormat="1" applyFill="1" applyBorder="1" applyAlignment="1">
      <alignment horizontal="center" vertical="center"/>
    </xf>
    <xf numFmtId="14" fontId="1" fillId="21" borderId="15" xfId="8" applyNumberFormat="1" applyFill="1" applyBorder="1" applyAlignment="1">
      <alignment horizontal="center" vertical="center"/>
    </xf>
    <xf numFmtId="0" fontId="64" fillId="11" borderId="10" xfId="0" applyFont="1" applyFill="1" applyBorder="1" applyAlignment="1">
      <alignment horizontal="center" vertical="center"/>
    </xf>
    <xf numFmtId="0" fontId="64" fillId="11" borderId="20" xfId="0" applyFont="1" applyFill="1" applyBorder="1" applyAlignment="1">
      <alignment horizontal="center" vertical="center"/>
    </xf>
    <xf numFmtId="0" fontId="8" fillId="11" borderId="67" xfId="0" applyFont="1" applyFill="1" applyBorder="1" applyAlignment="1">
      <alignment horizontal="center" vertical="center"/>
    </xf>
    <xf numFmtId="175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45" fillId="0" borderId="3" xfId="8" applyNumberFormat="1" applyFont="1" applyBorder="1" applyAlignment="1">
      <alignment horizontal="right"/>
    </xf>
    <xf numFmtId="49" fontId="50" fillId="0" borderId="3" xfId="0" applyNumberFormat="1" applyFont="1" applyBorder="1" applyAlignment="1">
      <alignment horizontal="left"/>
    </xf>
    <xf numFmtId="49" fontId="46" fillId="0" borderId="3" xfId="8" applyNumberFormat="1" applyFont="1" applyBorder="1" applyAlignment="1">
      <alignment horizontal="center"/>
    </xf>
    <xf numFmtId="0" fontId="35" fillId="22" borderId="9" xfId="0" applyFont="1" applyFill="1" applyBorder="1" applyAlignment="1">
      <alignment horizontal="center" vertical="center"/>
    </xf>
    <xf numFmtId="0" fontId="35" fillId="17" borderId="9" xfId="0" applyFont="1" applyFill="1" applyBorder="1" applyAlignment="1">
      <alignment horizontal="center" vertical="center"/>
    </xf>
    <xf numFmtId="0" fontId="35" fillId="22" borderId="4" xfId="0" applyFont="1" applyFill="1" applyBorder="1" applyAlignment="1">
      <alignment horizontal="center" vertical="center"/>
    </xf>
    <xf numFmtId="0" fontId="35" fillId="20" borderId="4" xfId="0" applyFont="1" applyFill="1" applyBorder="1" applyAlignment="1">
      <alignment horizontal="center" vertical="center"/>
    </xf>
    <xf numFmtId="0" fontId="35" fillId="17" borderId="15" xfId="0" applyFont="1" applyFill="1" applyBorder="1" applyAlignment="1">
      <alignment horizontal="center" vertical="center"/>
    </xf>
    <xf numFmtId="175" fontId="8" fillId="19" borderId="0" xfId="8" applyNumberFormat="1" applyFont="1" applyFill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1" fillId="0" borderId="1" xfId="8" applyBorder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1" fillId="0" borderId="30" xfId="8" applyBorder="1" applyAlignment="1">
      <alignment horizontal="center" vertical="center"/>
    </xf>
    <xf numFmtId="175" fontId="8" fillId="16" borderId="5" xfId="0" applyNumberFormat="1" applyFont="1" applyFill="1" applyBorder="1" applyAlignment="1">
      <alignment horizontal="center" vertical="center"/>
    </xf>
    <xf numFmtId="0" fontId="35" fillId="0" borderId="8" xfId="8" applyFont="1" applyBorder="1" applyAlignment="1">
      <alignment horizontal="center" vertical="center"/>
    </xf>
    <xf numFmtId="0" fontId="35" fillId="0" borderId="5" xfId="8" applyFont="1" applyBorder="1" applyAlignment="1">
      <alignment horizontal="center" vertical="center"/>
    </xf>
    <xf numFmtId="0" fontId="35" fillId="0" borderId="1" xfId="8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35" fillId="0" borderId="0" xfId="8" applyFont="1" applyAlignment="1">
      <alignment horizontal="center" vertical="center"/>
    </xf>
    <xf numFmtId="0" fontId="35" fillId="0" borderId="27" xfId="8" applyFont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175" fontId="8" fillId="16" borderId="1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8" applyFont="1" applyAlignment="1">
      <alignment horizontal="center" vertical="center"/>
    </xf>
    <xf numFmtId="0" fontId="8" fillId="0" borderId="23" xfId="8" applyFont="1" applyBorder="1" applyAlignment="1">
      <alignment horizontal="center" vertical="center"/>
    </xf>
    <xf numFmtId="0" fontId="34" fillId="0" borderId="30" xfId="8" applyFont="1" applyBorder="1" applyAlignment="1">
      <alignment horizontal="center" vertical="center"/>
    </xf>
    <xf numFmtId="0" fontId="35" fillId="0" borderId="0" xfId="8" applyFont="1" applyAlignment="1">
      <alignment horizontal="left" vertical="center"/>
    </xf>
    <xf numFmtId="175" fontId="8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8" fillId="0" borderId="3" xfId="8" applyFont="1" applyBorder="1" applyAlignment="1">
      <alignment horizontal="center" vertical="center"/>
    </xf>
    <xf numFmtId="0" fontId="8" fillId="8" borderId="18" xfId="8" applyFont="1" applyFill="1" applyBorder="1" applyAlignment="1">
      <alignment horizontal="center" vertical="center"/>
    </xf>
    <xf numFmtId="0" fontId="34" fillId="0" borderId="31" xfId="8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176" fontId="8" fillId="6" borderId="32" xfId="0" applyNumberFormat="1" applyFont="1" applyFill="1" applyBorder="1" applyAlignment="1">
      <alignment horizontal="center" vertical="center"/>
    </xf>
    <xf numFmtId="49" fontId="8" fillId="8" borderId="4" xfId="8" applyNumberFormat="1" applyFont="1" applyFill="1" applyBorder="1" applyAlignment="1">
      <alignment horizontal="left" vertical="center"/>
    </xf>
    <xf numFmtId="49" fontId="21" fillId="0" borderId="1" xfId="8" applyNumberFormat="1" applyFont="1" applyBorder="1" applyAlignment="1">
      <alignment horizontal="right" vertical="center"/>
    </xf>
    <xf numFmtId="49" fontId="22" fillId="0" borderId="1" xfId="8" applyNumberFormat="1" applyFont="1" applyBorder="1" applyAlignment="1">
      <alignment horizontal="center" vertical="center"/>
    </xf>
    <xf numFmtId="49" fontId="23" fillId="0" borderId="1" xfId="8" applyNumberFormat="1" applyFont="1" applyBorder="1" applyAlignment="1">
      <alignment horizontal="left" vertical="center"/>
    </xf>
    <xf numFmtId="0" fontId="35" fillId="0" borderId="1" xfId="8" applyFont="1" applyBorder="1" applyAlignment="1">
      <alignment horizontal="left" vertical="center"/>
    </xf>
    <xf numFmtId="175" fontId="8" fillId="0" borderId="8" xfId="0" applyNumberFormat="1" applyFont="1" applyBorder="1" applyAlignment="1">
      <alignment horizontal="center" vertical="center"/>
    </xf>
    <xf numFmtId="49" fontId="44" fillId="8" borderId="4" xfId="8" applyNumberFormat="1" applyFont="1" applyFill="1" applyBorder="1" applyAlignment="1">
      <alignment horizontal="left" vertical="center"/>
    </xf>
    <xf numFmtId="0" fontId="64" fillId="0" borderId="17" xfId="0" applyFont="1" applyBorder="1" applyAlignment="1">
      <alignment horizontal="center" vertical="center"/>
    </xf>
    <xf numFmtId="14" fontId="64" fillId="0" borderId="0" xfId="0" applyNumberFormat="1" applyFont="1" applyAlignment="1">
      <alignment horizontal="center" vertical="center"/>
    </xf>
    <xf numFmtId="14" fontId="69" fillId="0" borderId="0" xfId="0" applyNumberFormat="1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6" fillId="0" borderId="3" xfId="8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5" fontId="6" fillId="0" borderId="5" xfId="0" applyNumberFormat="1" applyFont="1" applyBorder="1" applyAlignment="1">
      <alignment horizontal="center" vertical="center"/>
    </xf>
    <xf numFmtId="175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6" fillId="0" borderId="1" xfId="8" applyFont="1" applyBorder="1" applyAlignment="1">
      <alignment horizontal="left" vertical="center"/>
    </xf>
    <xf numFmtId="0" fontId="35" fillId="23" borderId="16" xfId="8" applyFont="1" applyFill="1" applyBorder="1" applyAlignment="1">
      <alignment horizontal="center" vertical="center"/>
    </xf>
    <xf numFmtId="0" fontId="35" fillId="23" borderId="1" xfId="8" applyFont="1" applyFill="1" applyBorder="1" applyAlignment="1">
      <alignment horizontal="center" vertical="center"/>
    </xf>
    <xf numFmtId="175" fontId="8" fillId="23" borderId="0" xfId="0" applyNumberFormat="1" applyFont="1" applyFill="1" applyAlignment="1">
      <alignment horizontal="center" vertical="center"/>
    </xf>
    <xf numFmtId="0" fontId="64" fillId="23" borderId="5" xfId="0" applyFont="1" applyFill="1" applyBorder="1" applyAlignment="1">
      <alignment horizontal="center" vertical="center"/>
    </xf>
    <xf numFmtId="175" fontId="1" fillId="23" borderId="0" xfId="0" applyNumberFormat="1" applyFont="1" applyFill="1" applyAlignment="1">
      <alignment horizontal="center" vertical="center"/>
    </xf>
    <xf numFmtId="14" fontId="8" fillId="23" borderId="0" xfId="0" applyNumberFormat="1" applyFont="1" applyFill="1" applyAlignment="1">
      <alignment horizontal="center" vertical="center"/>
    </xf>
    <xf numFmtId="14" fontId="1" fillId="23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0" fontId="71" fillId="0" borderId="22" xfId="0" applyFont="1" applyBorder="1" applyAlignment="1">
      <alignment horizontal="center" vertical="center"/>
    </xf>
    <xf numFmtId="0" fontId="64" fillId="23" borderId="22" xfId="0" applyFont="1" applyFill="1" applyBorder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75" fontId="6" fillId="15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3" fillId="0" borderId="3" xfId="8" applyFont="1" applyBorder="1" applyAlignment="1">
      <alignment horizontal="center" vertical="center"/>
    </xf>
    <xf numFmtId="0" fontId="64" fillId="23" borderId="33" xfId="0" applyFont="1" applyFill="1" applyBorder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175" fontId="8" fillId="0" borderId="17" xfId="8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177" fontId="1" fillId="3" borderId="34" xfId="8" applyNumberFormat="1" applyFill="1" applyBorder="1" applyAlignment="1">
      <alignment horizontal="center" vertical="center"/>
    </xf>
    <xf numFmtId="0" fontId="8" fillId="3" borderId="35" xfId="8" applyFont="1" applyFill="1" applyBorder="1" applyAlignment="1">
      <alignment horizontal="center" vertical="center"/>
    </xf>
    <xf numFmtId="0" fontId="8" fillId="0" borderId="35" xfId="8" applyFont="1" applyBorder="1" applyAlignment="1">
      <alignment horizontal="center" vertical="center"/>
    </xf>
    <xf numFmtId="0" fontId="8" fillId="0" borderId="36" xfId="8" applyFont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177" fontId="8" fillId="6" borderId="36" xfId="0" applyNumberFormat="1" applyFont="1" applyFill="1" applyBorder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64" fillId="0" borderId="1" xfId="8" applyFont="1" applyBorder="1" applyAlignment="1">
      <alignment horizontal="center" vertical="center"/>
    </xf>
    <xf numFmtId="49" fontId="28" fillId="24" borderId="39" xfId="8" applyNumberFormat="1" applyFont="1" applyFill="1" applyBorder="1" applyAlignment="1">
      <alignment horizontal="left" vertical="center"/>
    </xf>
    <xf numFmtId="49" fontId="31" fillId="0" borderId="40" xfId="8" applyNumberFormat="1" applyFont="1" applyBorder="1" applyAlignment="1">
      <alignment horizontal="left" vertical="center"/>
    </xf>
    <xf numFmtId="49" fontId="72" fillId="0" borderId="3" xfId="0" applyNumberFormat="1" applyFont="1" applyBorder="1" applyAlignment="1">
      <alignment horizontal="left" vertical="center"/>
    </xf>
    <xf numFmtId="0" fontId="34" fillId="0" borderId="3" xfId="0" applyFont="1" applyBorder="1" applyAlignment="1">
      <alignment vertical="center"/>
    </xf>
    <xf numFmtId="49" fontId="73" fillId="0" borderId="3" xfId="0" applyNumberFormat="1" applyFont="1" applyBorder="1" applyAlignment="1">
      <alignment horizontal="right" vertical="center"/>
    </xf>
    <xf numFmtId="0" fontId="28" fillId="0" borderId="36" xfId="8" applyFont="1" applyBorder="1" applyAlignment="1">
      <alignment horizontal="center" vertical="center"/>
    </xf>
    <xf numFmtId="49" fontId="32" fillId="0" borderId="40" xfId="8" applyNumberFormat="1" applyFont="1" applyBorder="1" applyAlignment="1">
      <alignment horizontal="right" vertical="center"/>
    </xf>
    <xf numFmtId="49" fontId="34" fillId="0" borderId="40" xfId="8" applyNumberFormat="1" applyFont="1" applyBorder="1" applyAlignment="1">
      <alignment horizontal="center" vertical="center"/>
    </xf>
    <xf numFmtId="49" fontId="8" fillId="3" borderId="41" xfId="8" applyNumberFormat="1" applyFont="1" applyFill="1" applyBorder="1" applyAlignment="1">
      <alignment horizontal="left" vertical="center"/>
    </xf>
    <xf numFmtId="49" fontId="50" fillId="0" borderId="1" xfId="8" applyNumberFormat="1" applyFont="1" applyBorder="1" applyAlignment="1">
      <alignment horizontal="left"/>
    </xf>
    <xf numFmtId="49" fontId="66" fillId="0" borderId="40" xfId="8" applyNumberFormat="1" applyFont="1" applyBorder="1" applyAlignment="1">
      <alignment horizontal="left" vertical="center"/>
    </xf>
    <xf numFmtId="0" fontId="28" fillId="0" borderId="4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64" fillId="0" borderId="43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2" xfId="8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49" fontId="8" fillId="3" borderId="44" xfId="8" applyNumberFormat="1" applyFont="1" applyFill="1" applyBorder="1" applyAlignment="1">
      <alignment horizontal="left" vertical="center"/>
    </xf>
    <xf numFmtId="0" fontId="28" fillId="3" borderId="45" xfId="0" applyFont="1" applyFill="1" applyBorder="1" applyAlignment="1">
      <alignment horizontal="center" vertical="center"/>
    </xf>
    <xf numFmtId="0" fontId="8" fillId="3" borderId="45" xfId="8" applyFont="1" applyFill="1" applyBorder="1" applyAlignment="1">
      <alignment horizontal="center" vertical="center"/>
    </xf>
    <xf numFmtId="177" fontId="1" fillId="3" borderId="46" xfId="8" applyNumberFormat="1" applyFill="1" applyBorder="1" applyAlignment="1">
      <alignment horizontal="center" vertical="center"/>
    </xf>
    <xf numFmtId="0" fontId="27" fillId="3" borderId="47" xfId="8" applyFont="1" applyFill="1" applyBorder="1" applyAlignment="1">
      <alignment horizontal="center" vertical="center"/>
    </xf>
    <xf numFmtId="0" fontId="27" fillId="3" borderId="48" xfId="8" applyFont="1" applyFill="1" applyBorder="1" applyAlignment="1">
      <alignment horizontal="center" vertical="center"/>
    </xf>
    <xf numFmtId="0" fontId="8" fillId="3" borderId="49" xfId="8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9" xfId="8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0" fontId="8" fillId="0" borderId="32" xfId="8" applyFont="1" applyBorder="1" applyAlignment="1">
      <alignment horizontal="center" vertical="center"/>
    </xf>
    <xf numFmtId="49" fontId="8" fillId="22" borderId="44" xfId="8" applyNumberFormat="1" applyFont="1" applyFill="1" applyBorder="1" applyAlignment="1">
      <alignment horizontal="left" vertical="center"/>
    </xf>
    <xf numFmtId="0" fontId="28" fillId="22" borderId="45" xfId="0" applyFont="1" applyFill="1" applyBorder="1" applyAlignment="1">
      <alignment horizontal="center" vertical="center"/>
    </xf>
    <xf numFmtId="0" fontId="8" fillId="22" borderId="45" xfId="8" applyFont="1" applyFill="1" applyBorder="1" applyAlignment="1">
      <alignment horizontal="center" vertical="center"/>
    </xf>
    <xf numFmtId="177" fontId="1" fillId="22" borderId="46" xfId="8" applyNumberFormat="1" applyFill="1" applyBorder="1" applyAlignment="1">
      <alignment horizontal="center" vertical="center"/>
    </xf>
    <xf numFmtId="0" fontId="27" fillId="22" borderId="47" xfId="8" applyFont="1" applyFill="1" applyBorder="1" applyAlignment="1">
      <alignment horizontal="center" vertical="center"/>
    </xf>
    <xf numFmtId="0" fontId="27" fillId="22" borderId="48" xfId="8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9" fontId="8" fillId="21" borderId="18" xfId="8" applyNumberFormat="1" applyFont="1" applyFill="1" applyBorder="1" applyAlignment="1">
      <alignment horizontal="left" vertical="center"/>
    </xf>
    <xf numFmtId="14" fontId="1" fillId="3" borderId="46" xfId="8" applyNumberFormat="1" applyFill="1" applyBorder="1" applyAlignment="1">
      <alignment horizontal="center" vertical="center"/>
    </xf>
    <xf numFmtId="0" fontId="30" fillId="0" borderId="32" xfId="8" applyFont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177" fontId="8" fillId="0" borderId="50" xfId="0" applyNumberFormat="1" applyFont="1" applyBorder="1" applyAlignment="1">
      <alignment horizontal="center" vertical="center"/>
    </xf>
    <xf numFmtId="0" fontId="28" fillId="0" borderId="0" xfId="8" applyFont="1" applyAlignment="1">
      <alignment horizontal="center" vertical="center"/>
    </xf>
    <xf numFmtId="177" fontId="9" fillId="0" borderId="50" xfId="0" applyNumberFormat="1" applyFont="1" applyBorder="1" applyAlignment="1">
      <alignment horizontal="center" vertical="center"/>
    </xf>
    <xf numFmtId="0" fontId="30" fillId="0" borderId="0" xfId="8" applyFont="1" applyAlignment="1">
      <alignment horizontal="center" vertical="center"/>
    </xf>
    <xf numFmtId="14" fontId="1" fillId="22" borderId="46" xfId="8" applyNumberFormat="1" applyFill="1" applyBorder="1" applyAlignment="1">
      <alignment horizontal="center" vertical="center"/>
    </xf>
    <xf numFmtId="0" fontId="28" fillId="0" borderId="50" xfId="8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175" fontId="8" fillId="16" borderId="51" xfId="0" applyNumberFormat="1" applyFont="1" applyFill="1" applyBorder="1" applyAlignment="1">
      <alignment horizontal="center" vertical="center"/>
    </xf>
    <xf numFmtId="175" fontId="8" fillId="0" borderId="16" xfId="0" applyNumberFormat="1" applyFont="1" applyBorder="1" applyAlignment="1">
      <alignment horizontal="center" vertical="center"/>
    </xf>
    <xf numFmtId="175" fontId="1" fillId="0" borderId="0" xfId="8" applyNumberFormat="1" applyAlignment="1">
      <alignment horizontal="center" vertical="center"/>
    </xf>
    <xf numFmtId="175" fontId="8" fillId="0" borderId="30" xfId="0" applyNumberFormat="1" applyFont="1" applyBorder="1" applyAlignment="1">
      <alignment horizontal="center" vertical="center"/>
    </xf>
    <xf numFmtId="175" fontId="1" fillId="0" borderId="14" xfId="8" applyNumberFormat="1" applyBorder="1" applyAlignment="1">
      <alignment horizontal="center" vertical="center"/>
    </xf>
    <xf numFmtId="175" fontId="8" fillId="0" borderId="21" xfId="0" applyNumberFormat="1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175" fontId="1" fillId="0" borderId="21" xfId="0" applyNumberFormat="1" applyFont="1" applyBorder="1" applyAlignment="1">
      <alignment horizontal="center" vertical="center"/>
    </xf>
    <xf numFmtId="175" fontId="8" fillId="15" borderId="0" xfId="0" applyNumberFormat="1" applyFont="1" applyFill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175" fontId="64" fillId="0" borderId="0" xfId="0" applyNumberFormat="1" applyFont="1" applyAlignment="1">
      <alignment horizontal="center" vertical="center"/>
    </xf>
    <xf numFmtId="0" fontId="64" fillId="0" borderId="33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75" fontId="35" fillId="15" borderId="5" xfId="0" applyNumberFormat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64" fillId="20" borderId="4" xfId="0" applyFont="1" applyFill="1" applyBorder="1" applyAlignment="1">
      <alignment horizontal="center" vertical="center"/>
    </xf>
    <xf numFmtId="0" fontId="64" fillId="8" borderId="4" xfId="8" applyFont="1" applyFill="1" applyBorder="1" applyAlignment="1">
      <alignment horizontal="center" vertical="center"/>
    </xf>
    <xf numFmtId="175" fontId="74" fillId="8" borderId="19" xfId="8" applyNumberFormat="1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75" fontId="74" fillId="0" borderId="0" xfId="0" applyNumberFormat="1" applyFont="1" applyAlignment="1">
      <alignment horizontal="center" vertical="center"/>
    </xf>
    <xf numFmtId="175" fontId="64" fillId="0" borderId="1" xfId="0" applyNumberFormat="1" applyFont="1" applyBorder="1" applyAlignment="1">
      <alignment horizontal="center" vertical="center"/>
    </xf>
    <xf numFmtId="14" fontId="74" fillId="0" borderId="0" xfId="0" applyNumberFormat="1" applyFont="1" applyAlignment="1">
      <alignment horizontal="center" vertical="center"/>
    </xf>
    <xf numFmtId="0" fontId="74" fillId="0" borderId="5" xfId="0" applyFont="1" applyBorder="1" applyAlignment="1">
      <alignment horizontal="center" vertical="center"/>
    </xf>
    <xf numFmtId="175" fontId="35" fillId="0" borderId="0" xfId="0" applyNumberFormat="1" applyFont="1" applyAlignment="1">
      <alignment horizontal="center" vertical="center"/>
    </xf>
    <xf numFmtId="0" fontId="35" fillId="25" borderId="3" xfId="8" applyFont="1" applyFill="1" applyBorder="1" applyAlignment="1">
      <alignment horizontal="left" vertical="center"/>
    </xf>
    <xf numFmtId="0" fontId="35" fillId="25" borderId="23" xfId="8" applyFont="1" applyFill="1" applyBorder="1" applyAlignment="1">
      <alignment horizontal="left" vertical="center"/>
    </xf>
    <xf numFmtId="49" fontId="15" fillId="25" borderId="3" xfId="8" applyNumberFormat="1" applyFont="1" applyFill="1" applyBorder="1" applyAlignment="1">
      <alignment horizontal="right" vertical="center"/>
    </xf>
    <xf numFmtId="49" fontId="1" fillId="25" borderId="3" xfId="8" applyNumberFormat="1" applyFill="1" applyBorder="1" applyAlignment="1">
      <alignment horizontal="center" vertical="center"/>
    </xf>
    <xf numFmtId="49" fontId="9" fillId="25" borderId="3" xfId="8" applyNumberFormat="1" applyFont="1" applyFill="1" applyBorder="1" applyAlignment="1">
      <alignment horizontal="left" vertical="center"/>
    </xf>
    <xf numFmtId="49" fontId="15" fillId="25" borderId="3" xfId="0" applyNumberFormat="1" applyFont="1" applyFill="1" applyBorder="1" applyAlignment="1">
      <alignment horizontal="right" vertical="center"/>
    </xf>
    <xf numFmtId="49" fontId="1" fillId="25" borderId="3" xfId="0" applyNumberFormat="1" applyFont="1" applyFill="1" applyBorder="1" applyAlignment="1">
      <alignment horizontal="center" vertical="center"/>
    </xf>
    <xf numFmtId="49" fontId="9" fillId="25" borderId="3" xfId="0" applyNumberFormat="1" applyFont="1" applyFill="1" applyBorder="1" applyAlignment="1">
      <alignment horizontal="left" vertical="center"/>
    </xf>
    <xf numFmtId="49" fontId="75" fillId="25" borderId="1" xfId="8" applyNumberFormat="1" applyFont="1" applyFill="1" applyBorder="1" applyAlignment="1">
      <alignment horizontal="right" vertical="center"/>
    </xf>
    <xf numFmtId="49" fontId="1" fillId="25" borderId="1" xfId="8" applyNumberFormat="1" applyFill="1" applyBorder="1" applyAlignment="1">
      <alignment horizontal="center" vertical="center"/>
    </xf>
    <xf numFmtId="49" fontId="9" fillId="25" borderId="1" xfId="8" applyNumberFormat="1" applyFont="1" applyFill="1" applyBorder="1" applyAlignment="1">
      <alignment horizontal="left" vertical="center"/>
    </xf>
    <xf numFmtId="49" fontId="65" fillId="25" borderId="3" xfId="0" applyNumberFormat="1" applyFont="1" applyFill="1" applyBorder="1" applyAlignment="1">
      <alignment horizontal="right" vertical="center"/>
    </xf>
    <xf numFmtId="49" fontId="67" fillId="25" borderId="3" xfId="0" applyNumberFormat="1" applyFont="1" applyFill="1" applyBorder="1" applyAlignment="1">
      <alignment horizontal="center" vertical="center"/>
    </xf>
    <xf numFmtId="49" fontId="66" fillId="25" borderId="3" xfId="0" applyNumberFormat="1" applyFont="1" applyFill="1" applyBorder="1" applyAlignment="1">
      <alignment horizontal="left" vertical="center"/>
    </xf>
    <xf numFmtId="0" fontId="66" fillId="25" borderId="3" xfId="8" applyFont="1" applyFill="1" applyBorder="1" applyAlignment="1">
      <alignment horizontal="left" vertical="center"/>
    </xf>
    <xf numFmtId="49" fontId="75" fillId="25" borderId="3" xfId="8" applyNumberFormat="1" applyFont="1" applyFill="1" applyBorder="1" applyAlignment="1">
      <alignment horizontal="right" vertical="center"/>
    </xf>
    <xf numFmtId="49" fontId="66" fillId="25" borderId="3" xfId="0" applyNumberFormat="1" applyFont="1" applyFill="1" applyBorder="1" applyAlignment="1">
      <alignment vertical="center"/>
    </xf>
    <xf numFmtId="14" fontId="76" fillId="0" borderId="0" xfId="0" applyNumberFormat="1" applyFont="1" applyAlignment="1">
      <alignment horizontal="center" vertical="center"/>
    </xf>
    <xf numFmtId="49" fontId="65" fillId="0" borderId="3" xfId="8" applyNumberFormat="1" applyFont="1" applyBorder="1" applyAlignment="1">
      <alignment horizontal="right" vertical="center"/>
    </xf>
    <xf numFmtId="0" fontId="6" fillId="21" borderId="18" xfId="0" applyFont="1" applyFill="1" applyBorder="1" applyAlignment="1">
      <alignment horizontal="left" vertical="center"/>
    </xf>
    <xf numFmtId="0" fontId="66" fillId="25" borderId="5" xfId="0" applyFont="1" applyFill="1" applyBorder="1"/>
    <xf numFmtId="49" fontId="26" fillId="25" borderId="52" xfId="0" applyNumberFormat="1" applyFont="1" applyFill="1" applyBorder="1" applyAlignment="1">
      <alignment horizontal="right" vertical="center"/>
    </xf>
    <xf numFmtId="0" fontId="3" fillId="25" borderId="52" xfId="0" applyFont="1" applyFill="1" applyBorder="1" applyAlignment="1">
      <alignment horizontal="center" vertical="center"/>
    </xf>
    <xf numFmtId="49" fontId="34" fillId="25" borderId="3" xfId="0" applyNumberFormat="1" applyFont="1" applyFill="1" applyBorder="1" applyAlignment="1">
      <alignment horizontal="center" vertical="center"/>
    </xf>
    <xf numFmtId="49" fontId="15" fillId="25" borderId="3" xfId="8" quotePrefix="1" applyNumberFormat="1" applyFont="1" applyFill="1" applyBorder="1" applyAlignment="1">
      <alignment horizontal="right" vertical="center"/>
    </xf>
    <xf numFmtId="49" fontId="64" fillId="25" borderId="3" xfId="8" applyNumberFormat="1" applyFont="1" applyFill="1" applyBorder="1" applyAlignment="1">
      <alignment horizontal="left" vertical="center"/>
    </xf>
    <xf numFmtId="49" fontId="66" fillId="25" borderId="3" xfId="8" applyNumberFormat="1" applyFont="1" applyFill="1" applyBorder="1" applyAlignment="1">
      <alignment horizontal="left" vertical="center"/>
    </xf>
    <xf numFmtId="49" fontId="4" fillId="25" borderId="3" xfId="3" applyNumberFormat="1" applyFill="1" applyBorder="1" applyAlignment="1" applyProtection="1">
      <alignment horizontal="left" vertical="center"/>
    </xf>
    <xf numFmtId="49" fontId="8" fillId="25" borderId="3" xfId="8" applyNumberFormat="1" applyFont="1" applyFill="1" applyBorder="1" applyAlignment="1">
      <alignment horizontal="center" vertical="center"/>
    </xf>
    <xf numFmtId="0" fontId="1" fillId="25" borderId="3" xfId="9" applyFill="1" applyBorder="1" applyAlignment="1">
      <alignment horizontal="center" vertical="center"/>
    </xf>
    <xf numFmtId="0" fontId="9" fillId="25" borderId="3" xfId="9" applyFont="1" applyFill="1" applyBorder="1" applyAlignment="1">
      <alignment horizontal="left" vertical="center"/>
    </xf>
    <xf numFmtId="49" fontId="9" fillId="25" borderId="3" xfId="0" applyNumberFormat="1" applyFont="1" applyFill="1" applyBorder="1" applyAlignment="1">
      <alignment vertical="center"/>
    </xf>
    <xf numFmtId="0" fontId="35" fillId="21" borderId="1" xfId="0" applyFont="1" applyFill="1" applyBorder="1" applyAlignment="1">
      <alignment horizontal="center" vertical="center"/>
    </xf>
    <xf numFmtId="49" fontId="64" fillId="26" borderId="18" xfId="0" applyNumberFormat="1" applyFont="1" applyFill="1" applyBorder="1" applyAlignment="1">
      <alignment horizontal="left" vertical="center"/>
    </xf>
    <xf numFmtId="0" fontId="64" fillId="26" borderId="4" xfId="0" applyFont="1" applyFill="1" applyBorder="1" applyAlignment="1">
      <alignment horizontal="center" vertical="center"/>
    </xf>
    <xf numFmtId="175" fontId="74" fillId="11" borderId="19" xfId="0" applyNumberFormat="1" applyFont="1" applyFill="1" applyBorder="1" applyAlignment="1">
      <alignment horizontal="center" vertical="center"/>
    </xf>
    <xf numFmtId="49" fontId="74" fillId="0" borderId="3" xfId="0" applyNumberFormat="1" applyFont="1" applyBorder="1" applyAlignment="1">
      <alignment horizontal="center" vertical="center"/>
    </xf>
    <xf numFmtId="175" fontId="64" fillId="0" borderId="5" xfId="0" applyNumberFormat="1" applyFont="1" applyBorder="1" applyAlignment="1">
      <alignment horizontal="center" vertical="center"/>
    </xf>
    <xf numFmtId="49" fontId="64" fillId="0" borderId="3" xfId="0" applyNumberFormat="1" applyFont="1" applyBorder="1" applyAlignment="1">
      <alignment vertical="center"/>
    </xf>
    <xf numFmtId="0" fontId="64" fillId="0" borderId="3" xfId="0" applyFont="1" applyBorder="1" applyAlignment="1">
      <alignment horizontal="left" vertical="center"/>
    </xf>
    <xf numFmtId="0" fontId="8" fillId="27" borderId="1" xfId="0" applyFont="1" applyFill="1" applyBorder="1" applyAlignment="1">
      <alignment horizontal="center" vertical="center"/>
    </xf>
    <xf numFmtId="175" fontId="8" fillId="27" borderId="5" xfId="0" applyNumberFormat="1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175" fontId="76" fillId="0" borderId="0" xfId="0" applyNumberFormat="1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5" fillId="0" borderId="21" xfId="8" applyFont="1" applyBorder="1" applyAlignment="1">
      <alignment horizontal="center" vertical="center"/>
    </xf>
    <xf numFmtId="49" fontId="32" fillId="25" borderId="53" xfId="8" applyNumberFormat="1" applyFont="1" applyFill="1" applyBorder="1" applyAlignment="1">
      <alignment horizontal="right" vertical="center"/>
    </xf>
    <xf numFmtId="49" fontId="1" fillId="25" borderId="53" xfId="8" applyNumberFormat="1" applyFill="1" applyBorder="1" applyAlignment="1">
      <alignment horizontal="center" vertical="center"/>
    </xf>
    <xf numFmtId="49" fontId="77" fillId="25" borderId="53" xfId="3" applyNumberFormat="1" applyFont="1" applyFill="1" applyBorder="1" applyAlignment="1" applyProtection="1">
      <alignment horizontal="left" vertical="center"/>
    </xf>
    <xf numFmtId="0" fontId="28" fillId="25" borderId="53" xfId="8" applyFont="1" applyFill="1" applyBorder="1" applyAlignment="1">
      <alignment horizontal="left" vertical="center"/>
    </xf>
    <xf numFmtId="49" fontId="50" fillId="0" borderId="1" xfId="8" applyNumberFormat="1" applyFont="1" applyBorder="1" applyAlignment="1">
      <alignment horizontal="left" vertical="center"/>
    </xf>
    <xf numFmtId="0" fontId="50" fillId="0" borderId="0" xfId="0" applyFont="1"/>
    <xf numFmtId="0" fontId="50" fillId="25" borderId="0" xfId="0" applyFont="1" applyFill="1"/>
    <xf numFmtId="0" fontId="50" fillId="25" borderId="5" xfId="0" applyFont="1" applyFill="1" applyBorder="1"/>
    <xf numFmtId="0" fontId="34" fillId="0" borderId="0" xfId="0" applyFont="1" applyAlignment="1">
      <alignment horizontal="left" vertical="center"/>
    </xf>
    <xf numFmtId="49" fontId="45" fillId="25" borderId="3" xfId="8" applyNumberFormat="1" applyFont="1" applyFill="1" applyBorder="1" applyAlignment="1">
      <alignment horizontal="right"/>
    </xf>
    <xf numFmtId="0" fontId="34" fillId="25" borderId="0" xfId="0" applyFont="1" applyFill="1" applyAlignment="1">
      <alignment horizontal="center" vertical="center"/>
    </xf>
    <xf numFmtId="0" fontId="78" fillId="25" borderId="0" xfId="0" applyFont="1" applyFill="1"/>
    <xf numFmtId="0" fontId="79" fillId="25" borderId="5" xfId="0" applyFont="1" applyFill="1" applyBorder="1"/>
    <xf numFmtId="49" fontId="50" fillId="25" borderId="3" xfId="0" applyNumberFormat="1" applyFont="1" applyFill="1" applyBorder="1" applyAlignment="1">
      <alignment horizontal="left"/>
    </xf>
    <xf numFmtId="49" fontId="73" fillId="25" borderId="3" xfId="8" applyNumberFormat="1" applyFont="1" applyFill="1" applyBorder="1" applyAlignment="1">
      <alignment horizontal="right" vertical="center"/>
    </xf>
    <xf numFmtId="49" fontId="74" fillId="25" borderId="3" xfId="8" applyNumberFormat="1" applyFont="1" applyFill="1" applyBorder="1" applyAlignment="1">
      <alignment horizontal="center" vertical="center"/>
    </xf>
    <xf numFmtId="0" fontId="64" fillId="25" borderId="3" xfId="8" applyFont="1" applyFill="1" applyBorder="1" applyAlignment="1">
      <alignment horizontal="left" vertical="center"/>
    </xf>
    <xf numFmtId="49" fontId="64" fillId="25" borderId="53" xfId="8" applyNumberFormat="1" applyFont="1" applyFill="1" applyBorder="1" applyAlignment="1">
      <alignment horizontal="left" vertical="center"/>
    </xf>
    <xf numFmtId="0" fontId="66" fillId="25" borderId="1" xfId="8" applyFont="1" applyFill="1" applyBorder="1" applyAlignment="1">
      <alignment horizontal="left" vertical="center"/>
    </xf>
    <xf numFmtId="0" fontId="35" fillId="25" borderId="26" xfId="8" applyFont="1" applyFill="1" applyBorder="1" applyAlignment="1">
      <alignment horizontal="left" vertical="center"/>
    </xf>
    <xf numFmtId="49" fontId="16" fillId="25" borderId="3" xfId="8" applyNumberFormat="1" applyFont="1" applyFill="1" applyBorder="1" applyAlignment="1">
      <alignment horizontal="left" vertical="center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14" fontId="4" fillId="0" borderId="65" xfId="3" applyNumberFormat="1" applyBorder="1" applyAlignment="1" applyProtection="1">
      <alignment horizontal="center" vertical="center"/>
    </xf>
    <xf numFmtId="14" fontId="4" fillId="0" borderId="66" xfId="3" applyNumberFormat="1" applyBorder="1" applyAlignment="1" applyProtection="1">
      <alignment horizontal="center" vertical="center"/>
    </xf>
    <xf numFmtId="0" fontId="66" fillId="0" borderId="61" xfId="0" applyFont="1" applyBorder="1" applyAlignment="1">
      <alignment horizontal="center" vertical="center" shrinkToFit="1"/>
    </xf>
    <xf numFmtId="0" fontId="66" fillId="0" borderId="62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wrapText="1" shrinkToFit="1"/>
    </xf>
    <xf numFmtId="0" fontId="1" fillId="0" borderId="62" xfId="0" applyFont="1" applyBorder="1" applyAlignment="1">
      <alignment horizontal="center" vertical="center" wrapText="1" shrinkToFit="1"/>
    </xf>
    <xf numFmtId="0" fontId="1" fillId="28" borderId="61" xfId="0" applyFont="1" applyFill="1" applyBorder="1" applyAlignment="1">
      <alignment horizontal="center" vertical="center" shrinkToFit="1"/>
    </xf>
    <xf numFmtId="0" fontId="1" fillId="28" borderId="62" xfId="0" applyFont="1" applyFill="1" applyBorder="1" applyAlignment="1">
      <alignment horizontal="center" vertical="center" shrinkToFit="1"/>
    </xf>
    <xf numFmtId="0" fontId="17" fillId="0" borderId="54" xfId="8" applyFont="1" applyBorder="1" applyAlignment="1">
      <alignment horizontal="center" vertical="center"/>
    </xf>
    <xf numFmtId="0" fontId="17" fillId="0" borderId="55" xfId="8" applyFont="1" applyBorder="1" applyAlignment="1">
      <alignment horizontal="center" vertical="center"/>
    </xf>
    <xf numFmtId="20" fontId="8" fillId="0" borderId="56" xfId="0" applyNumberFormat="1" applyFont="1" applyBorder="1" applyAlignment="1">
      <alignment horizontal="center" vertical="center" wrapText="1" shrinkToFit="1"/>
    </xf>
    <xf numFmtId="20" fontId="66" fillId="0" borderId="57" xfId="0" applyNumberFormat="1" applyFont="1" applyBorder="1" applyAlignment="1">
      <alignment horizontal="center" vertical="center" wrapText="1" shrinkToFit="1"/>
    </xf>
    <xf numFmtId="20" fontId="66" fillId="0" borderId="58" xfId="0" applyNumberFormat="1" applyFont="1" applyBorder="1" applyAlignment="1">
      <alignment horizontal="center" vertical="center" wrapText="1" shrinkToFit="1"/>
    </xf>
    <xf numFmtId="20" fontId="66" fillId="0" borderId="59" xfId="0" applyNumberFormat="1" applyFont="1" applyBorder="1" applyAlignment="1">
      <alignment horizontal="center" vertical="center" wrapText="1" shrinkToFit="1"/>
    </xf>
    <xf numFmtId="20" fontId="66" fillId="0" borderId="21" xfId="0" applyNumberFormat="1" applyFont="1" applyBorder="1" applyAlignment="1">
      <alignment horizontal="center" vertical="center" wrapText="1" shrinkToFit="1"/>
    </xf>
    <xf numFmtId="20" fontId="66" fillId="0" borderId="0" xfId="0" applyNumberFormat="1" applyFont="1" applyAlignment="1">
      <alignment horizontal="center" vertical="center" wrapText="1" shrinkToFit="1"/>
    </xf>
    <xf numFmtId="20" fontId="66" fillId="0" borderId="5" xfId="0" applyNumberFormat="1" applyFont="1" applyBorder="1" applyAlignment="1">
      <alignment horizontal="center" vertical="center" wrapText="1" shrinkToFit="1"/>
    </xf>
    <xf numFmtId="0" fontId="12" fillId="0" borderId="54" xfId="8" applyFont="1" applyBorder="1" applyAlignment="1">
      <alignment horizontal="center" vertical="center"/>
    </xf>
    <xf numFmtId="0" fontId="12" fillId="0" borderId="55" xfId="8" applyFont="1" applyBorder="1" applyAlignment="1">
      <alignment horizontal="center" vertical="center"/>
    </xf>
    <xf numFmtId="0" fontId="12" fillId="0" borderId="60" xfId="8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80" fillId="0" borderId="61" xfId="0" applyFont="1" applyBorder="1" applyAlignment="1">
      <alignment horizontal="center" vertical="center" shrinkToFit="1"/>
    </xf>
    <xf numFmtId="0" fontId="80" fillId="0" borderId="62" xfId="0" applyFont="1" applyBorder="1" applyAlignment="1">
      <alignment horizontal="center" vertical="center" shrinkToFit="1"/>
    </xf>
  </cellXfs>
  <cellStyles count="10">
    <cellStyle name="Euro" xfId="1"/>
    <cellStyle name="Euro 2" xfId="2"/>
    <cellStyle name="Lien hypertexte" xfId="3" builtinId="8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 2" xfId="9"/>
  </cellStyles>
  <dxfs count="15">
    <dxf>
      <border diagonalUp="0" diagonalDown="0">
        <left style="medium">
          <color indexed="64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vertical="center" textRotation="0" wrapText="0" indent="0" justifyLastLine="0" shrinkToFit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5" formatCode="[$-F800]dddd\,\ mmmm\ dd\,\ 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vertical="center" textRotation="0" wrapText="0" indent="0" justifyLastLine="0" shrinkToFit="0"/>
      <border diagonalUp="0" diagonalDown="0">
        <left style="medium">
          <color indexed="64"/>
        </left>
      </border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9" defaultPivotStyle="PivotStyleLight16">
    <tableStyle name="Style de tableau 1" pivot="0" count="1">
      <tableStyleElement type="wholeTabl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800</xdr:row>
      <xdr:rowOff>76200</xdr:rowOff>
    </xdr:from>
    <xdr:to>
      <xdr:col>5</xdr:col>
      <xdr:colOff>266700</xdr:colOff>
      <xdr:row>812</xdr:row>
      <xdr:rowOff>53340</xdr:rowOff>
    </xdr:to>
    <xdr:pic>
      <xdr:nvPicPr>
        <xdr:cNvPr id="1085" name="Complément 1">
          <a:extLst>
            <a:ext uri="{FF2B5EF4-FFF2-40B4-BE49-F238E27FC236}">
              <a16:creationId xmlns:a16="http://schemas.microsoft.com/office/drawing/2014/main" id="{C2F32FA0-B53A-4A27-A24D-EACAB44FFCB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22019060"/>
          <a:ext cx="160020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373380</xdr:colOff>
      <xdr:row>952</xdr:row>
      <xdr:rowOff>76200</xdr:rowOff>
    </xdr:from>
    <xdr:to>
      <xdr:col>5</xdr:col>
      <xdr:colOff>281940</xdr:colOff>
      <xdr:row>963</xdr:row>
      <xdr:rowOff>53340</xdr:rowOff>
    </xdr:to>
    <xdr:pic>
      <xdr:nvPicPr>
        <xdr:cNvPr id="1086" name="Complément 2">
          <a:extLst>
            <a:ext uri="{FF2B5EF4-FFF2-40B4-BE49-F238E27FC236}">
              <a16:creationId xmlns:a16="http://schemas.microsoft.com/office/drawing/2014/main" id="{06C724E0-6603-45FD-BA56-32080D0B1676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45183860"/>
          <a:ext cx="158496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971</xdr:row>
      <xdr:rowOff>0</xdr:rowOff>
    </xdr:from>
    <xdr:to>
      <xdr:col>5</xdr:col>
      <xdr:colOff>426720</xdr:colOff>
      <xdr:row>980</xdr:row>
      <xdr:rowOff>15240</xdr:rowOff>
    </xdr:to>
    <xdr:pic>
      <xdr:nvPicPr>
        <xdr:cNvPr id="1087" name="Complément 3">
          <a:extLst>
            <a:ext uri="{FF2B5EF4-FFF2-40B4-BE49-F238E27FC236}">
              <a16:creationId xmlns:a16="http://schemas.microsoft.com/office/drawing/2014/main" id="{2ED18C0C-A607-45CE-AD22-89EFADE9C26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8003260"/>
          <a:ext cx="149352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373380</xdr:colOff>
      <xdr:row>1000</xdr:row>
      <xdr:rowOff>76200</xdr:rowOff>
    </xdr:from>
    <xdr:to>
      <xdr:col>5</xdr:col>
      <xdr:colOff>281940</xdr:colOff>
      <xdr:row>1011</xdr:row>
      <xdr:rowOff>53340</xdr:rowOff>
    </xdr:to>
    <xdr:pic>
      <xdr:nvPicPr>
        <xdr:cNvPr id="1088" name="Complément 4">
          <a:extLst>
            <a:ext uri="{FF2B5EF4-FFF2-40B4-BE49-F238E27FC236}">
              <a16:creationId xmlns:a16="http://schemas.microsoft.com/office/drawing/2014/main" id="{E91A1315-D6C4-4AB0-801E-F6390DBCA0DD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52499060"/>
          <a:ext cx="158496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350520</xdr:colOff>
      <xdr:row>1465</xdr:row>
      <xdr:rowOff>0</xdr:rowOff>
    </xdr:from>
    <xdr:to>
      <xdr:col>5</xdr:col>
      <xdr:colOff>274320</xdr:colOff>
      <xdr:row>1473</xdr:row>
      <xdr:rowOff>22860</xdr:rowOff>
    </xdr:to>
    <xdr:pic>
      <xdr:nvPicPr>
        <xdr:cNvPr id="1089" name="Complément 5">
          <a:extLst>
            <a:ext uri="{FF2B5EF4-FFF2-40B4-BE49-F238E27FC236}">
              <a16:creationId xmlns:a16="http://schemas.microsoft.com/office/drawing/2014/main" id="{3C11CA52-BC57-4F68-A0F4-6171A466F7D8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223288860"/>
          <a:ext cx="160020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800</xdr:row>
      <xdr:rowOff>76200</xdr:rowOff>
    </xdr:from>
    <xdr:to>
      <xdr:col>5</xdr:col>
      <xdr:colOff>228600</xdr:colOff>
      <xdr:row>812</xdr:row>
      <xdr:rowOff>53340</xdr:rowOff>
    </xdr:to>
    <xdr:pic>
      <xdr:nvPicPr>
        <xdr:cNvPr id="1090" name="Complément 1">
          <a:extLst>
            <a:ext uri="{FF2B5EF4-FFF2-40B4-BE49-F238E27FC236}">
              <a16:creationId xmlns:a16="http://schemas.microsoft.com/office/drawing/2014/main" id="{826E0CE7-BA03-4212-8C34-7370133D2E79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2019060"/>
          <a:ext cx="160020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952</xdr:row>
      <xdr:rowOff>76200</xdr:rowOff>
    </xdr:from>
    <xdr:to>
      <xdr:col>5</xdr:col>
      <xdr:colOff>251460</xdr:colOff>
      <xdr:row>963</xdr:row>
      <xdr:rowOff>53340</xdr:rowOff>
    </xdr:to>
    <xdr:pic>
      <xdr:nvPicPr>
        <xdr:cNvPr id="1091" name="Complément 2">
          <a:extLst>
            <a:ext uri="{FF2B5EF4-FFF2-40B4-BE49-F238E27FC236}">
              <a16:creationId xmlns:a16="http://schemas.microsoft.com/office/drawing/2014/main" id="{3067BFB3-51A5-44EC-B6C3-8F95F4D6A748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145183860"/>
          <a:ext cx="16002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</xdr:colOff>
      <xdr:row>971</xdr:row>
      <xdr:rowOff>0</xdr:rowOff>
    </xdr:from>
    <xdr:to>
      <xdr:col>5</xdr:col>
      <xdr:colOff>365760</xdr:colOff>
      <xdr:row>980</xdr:row>
      <xdr:rowOff>15240</xdr:rowOff>
    </xdr:to>
    <xdr:pic>
      <xdr:nvPicPr>
        <xdr:cNvPr id="1092" name="Complément 3">
          <a:extLst>
            <a:ext uri="{FF2B5EF4-FFF2-40B4-BE49-F238E27FC236}">
              <a16:creationId xmlns:a16="http://schemas.microsoft.com/office/drawing/2014/main" id="{E555745C-6534-42D9-A607-FA5EF735FACC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148003260"/>
          <a:ext cx="14401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1000</xdr:row>
      <xdr:rowOff>76200</xdr:rowOff>
    </xdr:from>
    <xdr:to>
      <xdr:col>5</xdr:col>
      <xdr:colOff>251460</xdr:colOff>
      <xdr:row>1011</xdr:row>
      <xdr:rowOff>53340</xdr:rowOff>
    </xdr:to>
    <xdr:pic>
      <xdr:nvPicPr>
        <xdr:cNvPr id="1093" name="Complément 4">
          <a:extLst>
            <a:ext uri="{FF2B5EF4-FFF2-40B4-BE49-F238E27FC236}">
              <a16:creationId xmlns:a16="http://schemas.microsoft.com/office/drawing/2014/main" id="{A8659250-90E2-475D-93B0-073AE9E1B752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152499060"/>
          <a:ext cx="16002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1465</xdr:row>
      <xdr:rowOff>0</xdr:rowOff>
    </xdr:from>
    <xdr:to>
      <xdr:col>5</xdr:col>
      <xdr:colOff>236220</xdr:colOff>
      <xdr:row>1473</xdr:row>
      <xdr:rowOff>22860</xdr:rowOff>
    </xdr:to>
    <xdr:pic>
      <xdr:nvPicPr>
        <xdr:cNvPr id="1094" name="Complément 5">
          <a:extLst>
            <a:ext uri="{FF2B5EF4-FFF2-40B4-BE49-F238E27FC236}">
              <a16:creationId xmlns:a16="http://schemas.microsoft.com/office/drawing/2014/main" id="{E00A61CD-4F7A-4007-99DF-13880D7844E2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223288860"/>
          <a:ext cx="15925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800</xdr:row>
      <xdr:rowOff>76200</xdr:rowOff>
    </xdr:from>
    <xdr:to>
      <xdr:col>5</xdr:col>
      <xdr:colOff>236220</xdr:colOff>
      <xdr:row>812</xdr:row>
      <xdr:rowOff>53340</xdr:rowOff>
    </xdr:to>
    <xdr:pic>
      <xdr:nvPicPr>
        <xdr:cNvPr id="1095" name="Complément 1">
          <a:extLst>
            <a:ext uri="{FF2B5EF4-FFF2-40B4-BE49-F238E27FC236}">
              <a16:creationId xmlns:a16="http://schemas.microsoft.com/office/drawing/2014/main" id="{7F05DA95-B931-4A3F-B4DF-6A2D29B12659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2019060"/>
          <a:ext cx="160782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952</xdr:row>
      <xdr:rowOff>76200</xdr:rowOff>
    </xdr:from>
    <xdr:to>
      <xdr:col>5</xdr:col>
      <xdr:colOff>251460</xdr:colOff>
      <xdr:row>963</xdr:row>
      <xdr:rowOff>53340</xdr:rowOff>
    </xdr:to>
    <xdr:pic>
      <xdr:nvPicPr>
        <xdr:cNvPr id="1096" name="Complément 2">
          <a:extLst>
            <a:ext uri="{FF2B5EF4-FFF2-40B4-BE49-F238E27FC236}">
              <a16:creationId xmlns:a16="http://schemas.microsoft.com/office/drawing/2014/main" id="{6CDC03F7-0DF4-4C94-80D4-6B783D6801B7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145183860"/>
          <a:ext cx="16002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</xdr:colOff>
      <xdr:row>971</xdr:row>
      <xdr:rowOff>0</xdr:rowOff>
    </xdr:from>
    <xdr:to>
      <xdr:col>5</xdr:col>
      <xdr:colOff>365760</xdr:colOff>
      <xdr:row>980</xdr:row>
      <xdr:rowOff>15240</xdr:rowOff>
    </xdr:to>
    <xdr:pic>
      <xdr:nvPicPr>
        <xdr:cNvPr id="1097" name="Complément 3">
          <a:extLst>
            <a:ext uri="{FF2B5EF4-FFF2-40B4-BE49-F238E27FC236}">
              <a16:creationId xmlns:a16="http://schemas.microsoft.com/office/drawing/2014/main" id="{D0494760-D751-4690-BCFA-5C6A7AC3B0B2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148003260"/>
          <a:ext cx="14401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1000</xdr:row>
      <xdr:rowOff>76200</xdr:rowOff>
    </xdr:from>
    <xdr:to>
      <xdr:col>5</xdr:col>
      <xdr:colOff>251460</xdr:colOff>
      <xdr:row>1011</xdr:row>
      <xdr:rowOff>53340</xdr:rowOff>
    </xdr:to>
    <xdr:pic>
      <xdr:nvPicPr>
        <xdr:cNvPr id="1098" name="Complément 4">
          <a:extLst>
            <a:ext uri="{FF2B5EF4-FFF2-40B4-BE49-F238E27FC236}">
              <a16:creationId xmlns:a16="http://schemas.microsoft.com/office/drawing/2014/main" id="{E4129CAC-17A7-4F49-AE7A-7BB45721617C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152499060"/>
          <a:ext cx="16002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1465</xdr:row>
      <xdr:rowOff>0</xdr:rowOff>
    </xdr:from>
    <xdr:to>
      <xdr:col>5</xdr:col>
      <xdr:colOff>236220</xdr:colOff>
      <xdr:row>1473</xdr:row>
      <xdr:rowOff>22860</xdr:rowOff>
    </xdr:to>
    <xdr:pic>
      <xdr:nvPicPr>
        <xdr:cNvPr id="1099" name="Complément 5">
          <a:extLst>
            <a:ext uri="{FF2B5EF4-FFF2-40B4-BE49-F238E27FC236}">
              <a16:creationId xmlns:a16="http://schemas.microsoft.com/office/drawing/2014/main" id="{790ADF10-DBE4-490B-A9B3-B6D2AC7575BA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223288860"/>
          <a:ext cx="15925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373380</xdr:colOff>
      <xdr:row>802</xdr:row>
      <xdr:rowOff>76200</xdr:rowOff>
    </xdr:from>
    <xdr:to>
      <xdr:col>5</xdr:col>
      <xdr:colOff>281940</xdr:colOff>
      <xdr:row>814</xdr:row>
      <xdr:rowOff>53340</xdr:rowOff>
    </xdr:to>
    <xdr:pic>
      <xdr:nvPicPr>
        <xdr:cNvPr id="1100" name="Complément 1">
          <a:extLst>
            <a:ext uri="{FF2B5EF4-FFF2-40B4-BE49-F238E27FC236}">
              <a16:creationId xmlns:a16="http://schemas.microsoft.com/office/drawing/2014/main" id="{17BC05C3-72B5-4992-99D2-FB228C4C41BD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122323860"/>
          <a:ext cx="158496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411480</xdr:colOff>
      <xdr:row>954</xdr:row>
      <xdr:rowOff>76200</xdr:rowOff>
    </xdr:from>
    <xdr:to>
      <xdr:col>5</xdr:col>
      <xdr:colOff>312420</xdr:colOff>
      <xdr:row>965</xdr:row>
      <xdr:rowOff>53340</xdr:rowOff>
    </xdr:to>
    <xdr:pic>
      <xdr:nvPicPr>
        <xdr:cNvPr id="1101" name="Complément 2">
          <a:extLst>
            <a:ext uri="{FF2B5EF4-FFF2-40B4-BE49-F238E27FC236}">
              <a16:creationId xmlns:a16="http://schemas.microsoft.com/office/drawing/2014/main" id="{44A62BE2-8166-4663-804C-00D12047FB6F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45488660"/>
          <a:ext cx="157734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973</xdr:row>
      <xdr:rowOff>0</xdr:rowOff>
    </xdr:from>
    <xdr:to>
      <xdr:col>5</xdr:col>
      <xdr:colOff>457200</xdr:colOff>
      <xdr:row>982</xdr:row>
      <xdr:rowOff>15240</xdr:rowOff>
    </xdr:to>
    <xdr:pic>
      <xdr:nvPicPr>
        <xdr:cNvPr id="1102" name="Complément 3">
          <a:extLst>
            <a:ext uri="{FF2B5EF4-FFF2-40B4-BE49-F238E27FC236}">
              <a16:creationId xmlns:a16="http://schemas.microsoft.com/office/drawing/2014/main" id="{EEB2D259-06F3-47B0-8636-2357D9C1283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148308060"/>
          <a:ext cx="150876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411480</xdr:colOff>
      <xdr:row>1002</xdr:row>
      <xdr:rowOff>76200</xdr:rowOff>
    </xdr:from>
    <xdr:to>
      <xdr:col>5</xdr:col>
      <xdr:colOff>312420</xdr:colOff>
      <xdr:row>1013</xdr:row>
      <xdr:rowOff>53340</xdr:rowOff>
    </xdr:to>
    <xdr:pic>
      <xdr:nvPicPr>
        <xdr:cNvPr id="1103" name="Complément 4">
          <a:extLst>
            <a:ext uri="{FF2B5EF4-FFF2-40B4-BE49-F238E27FC236}">
              <a16:creationId xmlns:a16="http://schemas.microsoft.com/office/drawing/2014/main" id="{8AE20237-4BC8-41B8-8ED0-741781E4DEC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52803860"/>
          <a:ext cx="157734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388620</xdr:colOff>
      <xdr:row>1467</xdr:row>
      <xdr:rowOff>0</xdr:rowOff>
    </xdr:from>
    <xdr:to>
      <xdr:col>5</xdr:col>
      <xdr:colOff>297180</xdr:colOff>
      <xdr:row>1475</xdr:row>
      <xdr:rowOff>22860</xdr:rowOff>
    </xdr:to>
    <xdr:pic>
      <xdr:nvPicPr>
        <xdr:cNvPr id="1104" name="Complément 5">
          <a:extLst>
            <a:ext uri="{FF2B5EF4-FFF2-40B4-BE49-F238E27FC236}">
              <a16:creationId xmlns:a16="http://schemas.microsoft.com/office/drawing/2014/main" id="{88BEC85E-AA10-409E-B19B-75AF224C74E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" y="223593660"/>
          <a:ext cx="158496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22" displayName="Tableau22" ref="A15:H945" totalsRowShown="0" headerRowDxfId="2" dataDxfId="1" tableBorderDxfId="0">
  <autoFilter ref="A15:H945"/>
  <tableColumns count="8">
    <tableColumn id="1" name="Lieu" dataDxfId="10"/>
    <tableColumn id="2" name="Nbre Départ" dataDxfId="9"/>
    <tableColumn id="3" name="DISCIPLINE" dataDxfId="8"/>
    <tableColumn id="4" name="Date 1" dataDxfId="7"/>
    <tableColumn id="5" name="Statut 1" dataDxfId="6"/>
    <tableColumn id="6" name="Date 2" dataDxfId="5"/>
    <tableColumn id="7" name="Statut 2" dataDxfId="4"/>
    <tableColumn id="8" name="Dep" dataDxfId="3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echre_letireur@hotmail.fr" TargetMode="External"/><Relationship Id="rId2" Type="http://schemas.openxmlformats.org/officeDocument/2006/relationships/hyperlink" Target="mailto:metrescrat@gmail.com" TargetMode="External"/><Relationship Id="rId1" Type="http://schemas.openxmlformats.org/officeDocument/2006/relationships/hyperlink" Target="mailto:comite@tiralarcidf.com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lechre_letireur@hotmail.fr" TargetMode="External"/><Relationship Id="rId1" Type="http://schemas.openxmlformats.org/officeDocument/2006/relationships/hyperlink" Target="mailto:metrescrat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D538"/>
  <sheetViews>
    <sheetView showGridLines="0" topLeftCell="B1" zoomScale="90" zoomScaleNormal="90" workbookViewId="0">
      <selection activeCell="K108" sqref="J108:K108"/>
    </sheetView>
  </sheetViews>
  <sheetFormatPr baseColWidth="10" defaultColWidth="11.44140625" defaultRowHeight="11.4" x14ac:dyDescent="0.3"/>
  <cols>
    <col min="1" max="1" width="7.77734375" style="3" customWidth="1"/>
    <col min="2" max="2" width="30.44140625" style="6" bestFit="1" customWidth="1"/>
    <col min="3" max="3" width="19.77734375" style="3" customWidth="1"/>
    <col min="4" max="4" width="19.109375" style="3" bestFit="1" customWidth="1"/>
    <col min="5" max="6" width="11.44140625" style="3"/>
    <col min="7" max="7" width="0" style="3" hidden="1" customWidth="1"/>
    <col min="8" max="16384" width="11.44140625" style="3"/>
  </cols>
  <sheetData>
    <row r="1" spans="1:2" ht="16.05" customHeight="1" x14ac:dyDescent="0.3">
      <c r="B1" s="9" t="s">
        <v>388</v>
      </c>
    </row>
    <row r="2" spans="1:2" s="4" customFormat="1" ht="16.05" customHeight="1" x14ac:dyDescent="0.3">
      <c r="B2" s="7" t="s">
        <v>389</v>
      </c>
    </row>
    <row r="3" spans="1:2" s="4" customFormat="1" ht="16.05" customHeight="1" x14ac:dyDescent="0.3">
      <c r="B3" s="7" t="s">
        <v>395</v>
      </c>
    </row>
    <row r="4" spans="1:2" s="4" customFormat="1" ht="16.05" customHeight="1" x14ac:dyDescent="0.3">
      <c r="B4" s="10" t="s">
        <v>390</v>
      </c>
    </row>
    <row r="5" spans="1:2" s="4" customFormat="1" ht="16.05" customHeight="1" x14ac:dyDescent="0.3">
      <c r="B5" s="5" t="s">
        <v>401</v>
      </c>
    </row>
    <row r="6" spans="1:2" s="4" customFormat="1" ht="16.05" customHeight="1" x14ac:dyDescent="0.3">
      <c r="B6" s="10" t="s">
        <v>391</v>
      </c>
    </row>
    <row r="7" spans="1:2" s="4" customFormat="1" ht="16.05" customHeight="1" x14ac:dyDescent="0.3">
      <c r="B7" s="10" t="s">
        <v>392</v>
      </c>
    </row>
    <row r="8" spans="1:2" s="4" customFormat="1" ht="16.05" customHeight="1" x14ac:dyDescent="0.3">
      <c r="B8" s="10" t="s">
        <v>393</v>
      </c>
    </row>
    <row r="9" spans="1:2" s="4" customFormat="1" ht="16.05" customHeight="1" x14ac:dyDescent="0.3">
      <c r="A9" s="5"/>
      <c r="B9" s="28" t="s">
        <v>394</v>
      </c>
    </row>
    <row r="10" spans="1:2" s="4" customFormat="1" ht="16.05" customHeight="1" x14ac:dyDescent="0.3">
      <c r="A10" s="5"/>
      <c r="B10" s="10" t="s">
        <v>312</v>
      </c>
    </row>
    <row r="11" spans="1:2" s="4" customFormat="1" ht="16.05" customHeight="1" x14ac:dyDescent="0.25">
      <c r="A11" s="5"/>
      <c r="B11" s="29" t="s">
        <v>316</v>
      </c>
    </row>
    <row r="12" spans="1:2" s="4" customFormat="1" ht="16.05" customHeight="1" x14ac:dyDescent="0.3">
      <c r="B12" s="9" t="s">
        <v>317</v>
      </c>
    </row>
    <row r="13" spans="1:2" ht="16.05" customHeight="1" x14ac:dyDescent="0.25">
      <c r="B13" s="29" t="s">
        <v>322</v>
      </c>
    </row>
    <row r="14" spans="1:2" ht="16.05" customHeight="1" x14ac:dyDescent="0.3">
      <c r="B14" s="9" t="s">
        <v>323</v>
      </c>
    </row>
    <row r="15" spans="1:2" ht="16.05" customHeight="1" x14ac:dyDescent="0.3">
      <c r="B15" s="27" t="s">
        <v>325</v>
      </c>
    </row>
    <row r="16" spans="1:2" ht="16.05" customHeight="1" x14ac:dyDescent="0.3">
      <c r="B16" s="10" t="s">
        <v>324</v>
      </c>
    </row>
    <row r="17" spans="2:4" ht="16.05" customHeight="1" x14ac:dyDescent="0.3">
      <c r="B17" s="27" t="s">
        <v>349</v>
      </c>
    </row>
    <row r="18" spans="2:4" ht="16.05" customHeight="1" x14ac:dyDescent="0.3">
      <c r="B18" s="10" t="s">
        <v>350</v>
      </c>
    </row>
    <row r="19" spans="2:4" ht="16.05" customHeight="1" x14ac:dyDescent="0.3">
      <c r="B19" s="27" t="s">
        <v>355</v>
      </c>
    </row>
    <row r="20" spans="2:4" ht="16.05" customHeight="1" x14ac:dyDescent="0.3">
      <c r="B20" s="10" t="s">
        <v>356</v>
      </c>
    </row>
    <row r="21" spans="2:4" ht="16.05" customHeight="1" x14ac:dyDescent="0.3">
      <c r="B21" s="10" t="s">
        <v>357</v>
      </c>
    </row>
    <row r="22" spans="2:4" ht="16.05" customHeight="1" x14ac:dyDescent="0.3">
      <c r="B22" s="27" t="s">
        <v>358</v>
      </c>
    </row>
    <row r="23" spans="2:4" ht="16.05" customHeight="1" x14ac:dyDescent="0.3">
      <c r="B23" s="10" t="s">
        <v>359</v>
      </c>
    </row>
    <row r="24" spans="2:4" ht="16.05" customHeight="1" x14ac:dyDescent="0.3">
      <c r="B24" s="27" t="s">
        <v>361</v>
      </c>
    </row>
    <row r="25" spans="2:4" ht="16.05" customHeight="1" x14ac:dyDescent="0.3">
      <c r="B25" s="10" t="s">
        <v>362</v>
      </c>
    </row>
    <row r="26" spans="2:4" ht="16.05" customHeight="1" x14ac:dyDescent="0.3">
      <c r="B26" s="10" t="s">
        <v>86</v>
      </c>
    </row>
    <row r="27" spans="2:4" ht="16.05" customHeight="1" x14ac:dyDescent="0.3">
      <c r="B27" s="10" t="s">
        <v>402</v>
      </c>
    </row>
    <row r="28" spans="2:4" ht="16.05" customHeight="1" x14ac:dyDescent="0.3">
      <c r="B28" s="27" t="s">
        <v>47</v>
      </c>
    </row>
    <row r="29" spans="2:4" ht="16.05" customHeight="1" x14ac:dyDescent="0.3">
      <c r="B29" s="30" t="s">
        <v>87</v>
      </c>
      <c r="C29" s="1" t="s">
        <v>558</v>
      </c>
      <c r="D29" s="1" t="s">
        <v>559</v>
      </c>
    </row>
    <row r="30" spans="2:4" ht="16.05" customHeight="1" x14ac:dyDescent="0.3">
      <c r="B30" s="33" t="s">
        <v>491</v>
      </c>
      <c r="C30" s="35">
        <f>COUNTIF('Calendrier hivernal 2025'!D$16:D$945, B30)</f>
        <v>0</v>
      </c>
      <c r="D30" s="35">
        <f>COUNTIF('Calendrier hivernal 2025'!F$16:F$945, B30)</f>
        <v>0</v>
      </c>
    </row>
    <row r="31" spans="2:4" ht="16.05" customHeight="1" x14ac:dyDescent="0.3">
      <c r="B31" s="33" t="s">
        <v>64</v>
      </c>
      <c r="C31" s="35">
        <f>COUNTIF('Calendrier hivernal 2025'!D$16:D$945, B31)</f>
        <v>14</v>
      </c>
      <c r="D31" s="35">
        <f>COUNTIF('Calendrier hivernal 2025'!F$16:F$945, B31)</f>
        <v>8</v>
      </c>
    </row>
    <row r="32" spans="2:4" ht="16.05" customHeight="1" x14ac:dyDescent="0.3">
      <c r="B32" s="1" t="s">
        <v>863</v>
      </c>
      <c r="C32" s="35">
        <f>COUNTIF('Calendrier hivernal 2025'!D$16:D$945, B32)</f>
        <v>0</v>
      </c>
      <c r="D32" s="35">
        <f>COUNTIF('Calendrier hivernal 2025'!F$16:F$945, B32)</f>
        <v>0</v>
      </c>
    </row>
    <row r="33" spans="2:4" ht="16.05" customHeight="1" x14ac:dyDescent="0.3">
      <c r="B33" s="6" t="s">
        <v>616</v>
      </c>
      <c r="C33" s="35">
        <f>COUNTIF('Calendrier hivernal 2025'!D$16:D$945, B33)</f>
        <v>1</v>
      </c>
      <c r="D33" s="35">
        <f>COUNTIF('Calendrier hivernal 2025'!F$16:F$945, B33)</f>
        <v>2</v>
      </c>
    </row>
    <row r="34" spans="2:4" ht="16.05" customHeight="1" x14ac:dyDescent="0.3">
      <c r="B34" s="31" t="s">
        <v>429</v>
      </c>
      <c r="C34" s="35">
        <f>COUNTIF('Calendrier hivernal 2025'!D$16:D$945, B34)</f>
        <v>3</v>
      </c>
      <c r="D34" s="35">
        <f>COUNTIF('Calendrier hivernal 2025'!F$16:F$945, B34)</f>
        <v>2</v>
      </c>
    </row>
    <row r="35" spans="2:4" ht="16.05" customHeight="1" x14ac:dyDescent="0.3">
      <c r="B35" s="31" t="s">
        <v>470</v>
      </c>
      <c r="C35" s="35">
        <f>COUNTIF('Calendrier hivernal 2025'!D$16:D$945, B35)</f>
        <v>0</v>
      </c>
      <c r="D35" s="35">
        <f>COUNTIF('Calendrier hivernal 2025'!F$16:F$945, B35)</f>
        <v>0</v>
      </c>
    </row>
    <row r="36" spans="2:4" ht="16.05" customHeight="1" x14ac:dyDescent="0.3">
      <c r="B36" s="31" t="s">
        <v>617</v>
      </c>
      <c r="C36" s="35">
        <f>COUNTIF('Calendrier hivernal 2025'!D$16:D$945, B36)</f>
        <v>2</v>
      </c>
      <c r="D36" s="35">
        <f>COUNTIF('Calendrier hivernal 2025'!F$16:F$945, B36)</f>
        <v>2</v>
      </c>
    </row>
    <row r="37" spans="2:4" ht="16.05" customHeight="1" x14ac:dyDescent="0.3">
      <c r="B37" s="31" t="s">
        <v>509</v>
      </c>
      <c r="C37" s="35">
        <f>COUNTIF('Calendrier hivernal 2025'!D$16:D$945, B37)</f>
        <v>0</v>
      </c>
      <c r="D37" s="35">
        <f>COUNTIF('Calendrier hivernal 2025'!F$16:F$945, B37)</f>
        <v>1</v>
      </c>
    </row>
    <row r="38" spans="2:4" ht="16.05" customHeight="1" x14ac:dyDescent="0.3">
      <c r="B38" s="32" t="s">
        <v>518</v>
      </c>
      <c r="C38" s="35">
        <f>COUNTIF('Calendrier hivernal 2025'!D$16:D$945, B38)</f>
        <v>1</v>
      </c>
      <c r="D38" s="35">
        <f>COUNTIF('Calendrier hivernal 2025'!F$16:F$945, B38)</f>
        <v>2</v>
      </c>
    </row>
    <row r="39" spans="2:4" ht="16.05" customHeight="1" x14ac:dyDescent="0.3">
      <c r="B39" s="32" t="s">
        <v>850</v>
      </c>
      <c r="C39" s="35">
        <f>COUNTIF('Calendrier hivernal 2025'!D$16:D$945, B39)</f>
        <v>0</v>
      </c>
      <c r="D39" s="35">
        <f>COUNTIF('Calendrier hivernal 2025'!F$16:F$945, B39)</f>
        <v>0</v>
      </c>
    </row>
    <row r="40" spans="2:4" ht="16.05" customHeight="1" x14ac:dyDescent="0.3">
      <c r="B40" s="31" t="s">
        <v>532</v>
      </c>
      <c r="C40" s="35">
        <f>COUNTIF('Calendrier hivernal 2025'!D$16:D$945, B40)</f>
        <v>1</v>
      </c>
      <c r="D40" s="35">
        <f>COUNTIF('Calendrier hivernal 2025'!F$16:F$945, B40)</f>
        <v>0</v>
      </c>
    </row>
    <row r="41" spans="2:4" ht="16.05" customHeight="1" x14ac:dyDescent="0.3">
      <c r="B41" s="32" t="s">
        <v>542</v>
      </c>
      <c r="C41" s="35">
        <f>COUNTIF('Calendrier hivernal 2025'!D$16:D$945, B41)</f>
        <v>1</v>
      </c>
      <c r="D41" s="35">
        <f>COUNTIF('Calendrier hivernal 2025'!F$16:F$945, B41)</f>
        <v>0</v>
      </c>
    </row>
    <row r="42" spans="2:4" ht="16.05" customHeight="1" x14ac:dyDescent="0.3">
      <c r="B42" s="6" t="s">
        <v>408</v>
      </c>
      <c r="C42" s="35">
        <f>COUNTIF('Calendrier hivernal 2025'!D$16:D$945, B42)</f>
        <v>0</v>
      </c>
      <c r="D42" s="35">
        <f>COUNTIF('Calendrier hivernal 2025'!F$16:F$945, B42)</f>
        <v>1</v>
      </c>
    </row>
    <row r="43" spans="2:4" ht="16.05" customHeight="1" x14ac:dyDescent="0.3">
      <c r="B43" s="6" t="s">
        <v>989</v>
      </c>
      <c r="C43" s="35">
        <f>COUNTIF('Calendrier hivernal 2025'!D$16:D$945, B43)</f>
        <v>0</v>
      </c>
      <c r="D43" s="35">
        <f>COUNTIF('Calendrier hivernal 2025'!F$16:F$945, B43)</f>
        <v>0</v>
      </c>
    </row>
    <row r="44" spans="2:4" ht="16.05" customHeight="1" x14ac:dyDescent="0.3">
      <c r="B44" s="31" t="s">
        <v>416</v>
      </c>
      <c r="C44" s="35">
        <f>COUNTIF('Calendrier hivernal 2025'!D$16:D$945, B44)</f>
        <v>2</v>
      </c>
      <c r="D44" s="35">
        <f>COUNTIF('Calendrier hivernal 2025'!F$16:F$945, B44)</f>
        <v>0</v>
      </c>
    </row>
    <row r="45" spans="2:4" ht="16.05" customHeight="1" x14ac:dyDescent="0.3">
      <c r="B45" s="1" t="s">
        <v>618</v>
      </c>
      <c r="C45" s="35">
        <f>COUNTIF('Calendrier hivernal 2025'!D$16:D$945, B45)</f>
        <v>2</v>
      </c>
      <c r="D45" s="35">
        <f>COUNTIF('Calendrier hivernal 2025'!F$16:F$945, B45)</f>
        <v>1</v>
      </c>
    </row>
    <row r="46" spans="2:4" ht="16.05" customHeight="1" x14ac:dyDescent="0.3">
      <c r="B46" s="32" t="s">
        <v>428</v>
      </c>
      <c r="C46" s="35">
        <f>COUNTIF('Calendrier hivernal 2025'!D$16:D$945, B46)</f>
        <v>0</v>
      </c>
      <c r="D46" s="35">
        <f>COUNTIF('Calendrier hivernal 2025'!F$16:F$945, B46)</f>
        <v>0</v>
      </c>
    </row>
    <row r="47" spans="2:4" ht="16.05" customHeight="1" x14ac:dyDescent="0.3">
      <c r="B47" s="31" t="s">
        <v>436</v>
      </c>
      <c r="C47" s="35">
        <f>COUNTIF('Calendrier hivernal 2025'!D$16:D$945, B47)</f>
        <v>0</v>
      </c>
      <c r="D47" s="35">
        <f>COUNTIF('Calendrier hivernal 2025'!F$16:F$945, B47)</f>
        <v>0</v>
      </c>
    </row>
    <row r="48" spans="2:4" ht="16.05" customHeight="1" x14ac:dyDescent="0.3">
      <c r="B48" s="6" t="s">
        <v>439</v>
      </c>
      <c r="C48" s="35">
        <f>COUNTIF('Calendrier hivernal 2025'!D$16:D$945, B48)</f>
        <v>0</v>
      </c>
      <c r="D48" s="35">
        <f>COUNTIF('Calendrier hivernal 2025'!F$16:F$945, B48)</f>
        <v>0</v>
      </c>
    </row>
    <row r="49" spans="2:4" ht="16.05" customHeight="1" x14ac:dyDescent="0.3">
      <c r="B49" s="31" t="s">
        <v>869</v>
      </c>
      <c r="C49" s="35">
        <f>COUNTIF('Calendrier hivernal 2025'!D$16:D$945, B49)</f>
        <v>0</v>
      </c>
      <c r="D49" s="35">
        <f>COUNTIF('Calendrier hivernal 2025'!F$16:F$945, B49)</f>
        <v>0</v>
      </c>
    </row>
    <row r="50" spans="2:4" ht="16.05" customHeight="1" x14ac:dyDescent="0.3">
      <c r="B50" s="6" t="s">
        <v>851</v>
      </c>
      <c r="C50" s="35">
        <f>COUNTIF('Calendrier hivernal 2025'!D$16:D$945, B50)</f>
        <v>2</v>
      </c>
      <c r="D50" s="35">
        <f>COUNTIF('Calendrier hivernal 2025'!F$16:F$945, B50)</f>
        <v>0</v>
      </c>
    </row>
    <row r="51" spans="2:4" ht="16.05" customHeight="1" x14ac:dyDescent="0.3">
      <c r="B51" s="31" t="s">
        <v>457</v>
      </c>
      <c r="C51" s="35">
        <f>COUNTIF('Calendrier hivernal 2025'!D$16:D$945, B51)</f>
        <v>1</v>
      </c>
      <c r="D51" s="35">
        <f>COUNTIF('Calendrier hivernal 2025'!F$16:F$945, B51)</f>
        <v>4</v>
      </c>
    </row>
    <row r="52" spans="2:4" ht="16.05" customHeight="1" x14ac:dyDescent="0.3">
      <c r="B52" s="31" t="s">
        <v>1084</v>
      </c>
      <c r="C52" s="35">
        <f>COUNTIF('Calendrier hivernal 2025'!D$16:D$945, B52)</f>
        <v>1</v>
      </c>
      <c r="D52" s="35">
        <f>COUNTIF('Calendrier hivernal 2025'!F$16:F$945, B52)</f>
        <v>3</v>
      </c>
    </row>
    <row r="53" spans="2:4" ht="16.05" customHeight="1" x14ac:dyDescent="0.3">
      <c r="B53" s="31" t="s">
        <v>459</v>
      </c>
      <c r="C53" s="35">
        <f>COUNTIF('Calendrier hivernal 2025'!D$16:D$945, B53)</f>
        <v>2</v>
      </c>
      <c r="D53" s="35">
        <f>COUNTIF('Calendrier hivernal 2025'!F$16:F$945, B53)</f>
        <v>0</v>
      </c>
    </row>
    <row r="54" spans="2:4" ht="16.05" customHeight="1" x14ac:dyDescent="0.3">
      <c r="B54" s="6" t="s">
        <v>469</v>
      </c>
      <c r="C54" s="35">
        <f>COUNTIF('Calendrier hivernal 2025'!D$16:D$945, B54)</f>
        <v>1</v>
      </c>
      <c r="D54" s="35">
        <f>COUNTIF('Calendrier hivernal 2025'!F$16:F$945, B54)</f>
        <v>2</v>
      </c>
    </row>
    <row r="55" spans="2:4" ht="16.05" customHeight="1" x14ac:dyDescent="0.3">
      <c r="B55" s="31" t="s">
        <v>473</v>
      </c>
      <c r="C55" s="35">
        <f>COUNTIF('Calendrier hivernal 2025'!D$16:D$945, B55)</f>
        <v>2</v>
      </c>
      <c r="D55" s="35">
        <f>COUNTIF('Calendrier hivernal 2025'!F$16:F$945, B55)</f>
        <v>0</v>
      </c>
    </row>
    <row r="56" spans="2:4" ht="16.05" customHeight="1" x14ac:dyDescent="0.3">
      <c r="B56" s="31" t="s">
        <v>484</v>
      </c>
      <c r="C56" s="35">
        <f>COUNTIF('Calendrier hivernal 2025'!D$16:D$945, B56)</f>
        <v>1</v>
      </c>
      <c r="D56" s="35">
        <f>COUNTIF('Calendrier hivernal 2025'!F$16:F$945, B56)</f>
        <v>1</v>
      </c>
    </row>
    <row r="57" spans="2:4" ht="16.05" customHeight="1" x14ac:dyDescent="0.3">
      <c r="B57" s="31" t="s">
        <v>489</v>
      </c>
      <c r="C57" s="35">
        <f>COUNTIF('Calendrier hivernal 2025'!D$16:D$945, B57)</f>
        <v>1</v>
      </c>
      <c r="D57" s="35">
        <f>COUNTIF('Calendrier hivernal 2025'!F$16:F$945, B57)</f>
        <v>3</v>
      </c>
    </row>
    <row r="58" spans="2:4" ht="16.05" customHeight="1" x14ac:dyDescent="0.3">
      <c r="B58" s="31" t="s">
        <v>496</v>
      </c>
      <c r="C58" s="35">
        <f>COUNTIF('Calendrier hivernal 2025'!D$16:D$945, B58)</f>
        <v>0</v>
      </c>
      <c r="D58" s="35">
        <f>COUNTIF('Calendrier hivernal 2025'!F$16:F$945, B58)</f>
        <v>1</v>
      </c>
    </row>
    <row r="59" spans="2:4" ht="16.05" customHeight="1" x14ac:dyDescent="0.3">
      <c r="B59" s="6" t="s">
        <v>502</v>
      </c>
      <c r="C59" s="35">
        <f>COUNTIF('Calendrier hivernal 2025'!D$16:D$945, B59)</f>
        <v>0</v>
      </c>
      <c r="D59" s="35">
        <f>COUNTIF('Calendrier hivernal 2025'!F$16:F$945, B59)</f>
        <v>2</v>
      </c>
    </row>
    <row r="60" spans="2:4" ht="16.05" customHeight="1" x14ac:dyDescent="0.3">
      <c r="B60" s="31" t="s">
        <v>507</v>
      </c>
      <c r="C60" s="35">
        <f>COUNTIF('Calendrier hivernal 2025'!D$16:D$945, B60)</f>
        <v>1</v>
      </c>
      <c r="D60" s="35">
        <f>COUNTIF('Calendrier hivernal 2025'!F$16:F$945, B60)</f>
        <v>3</v>
      </c>
    </row>
    <row r="61" spans="2:4" ht="16.05" customHeight="1" x14ac:dyDescent="0.3">
      <c r="B61" s="6" t="s">
        <v>511</v>
      </c>
      <c r="C61" s="35">
        <f>COUNTIF('Calendrier hivernal 2025'!D$16:D$945, B61)</f>
        <v>1</v>
      </c>
      <c r="D61" s="35">
        <f>COUNTIF('Calendrier hivernal 2025'!F$16:F$945, B61)</f>
        <v>1</v>
      </c>
    </row>
    <row r="62" spans="2:4" ht="16.05" customHeight="1" x14ac:dyDescent="0.3">
      <c r="B62" s="31" t="s">
        <v>519</v>
      </c>
      <c r="C62" s="35">
        <f>COUNTIF('Calendrier hivernal 2025'!D$16:D$945, B62)</f>
        <v>3</v>
      </c>
      <c r="D62" s="35">
        <f>COUNTIF('Calendrier hivernal 2025'!F$16:F$945, B62)</f>
        <v>0</v>
      </c>
    </row>
    <row r="63" spans="2:4" ht="16.05" customHeight="1" x14ac:dyDescent="0.3">
      <c r="B63" s="31" t="s">
        <v>520</v>
      </c>
      <c r="C63" s="35">
        <f>COUNTIF('Calendrier hivernal 2025'!D$16:D$945, B63)</f>
        <v>3</v>
      </c>
      <c r="D63" s="35">
        <f>COUNTIF('Calendrier hivernal 2025'!F$16:F$945, B63)</f>
        <v>0</v>
      </c>
    </row>
    <row r="64" spans="2:4" ht="16.05" customHeight="1" x14ac:dyDescent="0.3">
      <c r="B64" s="6" t="s">
        <v>524</v>
      </c>
      <c r="C64" s="35">
        <f>COUNTIF('Calendrier hivernal 2025'!D$16:D$945, B64)</f>
        <v>1</v>
      </c>
      <c r="D64" s="35">
        <f>COUNTIF('Calendrier hivernal 2025'!F$16:F$945, B64)</f>
        <v>1</v>
      </c>
    </row>
    <row r="65" spans="2:4" ht="16.05" customHeight="1" x14ac:dyDescent="0.3">
      <c r="B65" s="6" t="s">
        <v>537</v>
      </c>
      <c r="C65" s="35">
        <f>COUNTIF('Calendrier hivernal 2025'!D$16:D$945, B65)</f>
        <v>0</v>
      </c>
      <c r="D65" s="35">
        <f>COUNTIF('Calendrier hivernal 2025'!F$16:F$945, B65)</f>
        <v>1</v>
      </c>
    </row>
    <row r="66" spans="2:4" ht="16.05" customHeight="1" x14ac:dyDescent="0.3">
      <c r="B66" s="31" t="s">
        <v>556</v>
      </c>
      <c r="C66" s="35">
        <f>COUNTIF('Calendrier hivernal 2025'!D$16:D$945, B66)</f>
        <v>3</v>
      </c>
      <c r="D66" s="35">
        <f>COUNTIF('Calendrier hivernal 2025'!F$16:F$945, B66)</f>
        <v>0</v>
      </c>
    </row>
    <row r="67" spans="2:4" ht="16.05" customHeight="1" x14ac:dyDescent="0.3">
      <c r="B67" s="6" t="s">
        <v>557</v>
      </c>
      <c r="C67" s="35">
        <f>COUNTIF('Calendrier hivernal 2025'!D$16:D$945, B67)</f>
        <v>0</v>
      </c>
      <c r="D67" s="35">
        <f>COUNTIF('Calendrier hivernal 2025'!F$16:F$945, B67)</f>
        <v>0</v>
      </c>
    </row>
    <row r="68" spans="2:4" ht="16.05" customHeight="1" x14ac:dyDescent="0.3">
      <c r="B68" s="31" t="s">
        <v>458</v>
      </c>
      <c r="C68" s="35">
        <f>COUNTIF('Calendrier hivernal 2025'!D$16:D$945, B68)</f>
        <v>0</v>
      </c>
      <c r="D68" s="35">
        <f>COUNTIF('Calendrier hivernal 2025'!F$16:F$945, B68)</f>
        <v>0</v>
      </c>
    </row>
    <row r="69" spans="2:4" ht="16.05" customHeight="1" x14ac:dyDescent="0.3">
      <c r="B69" s="31" t="s">
        <v>404</v>
      </c>
      <c r="C69" s="35">
        <f>COUNTIF('Calendrier hivernal 2025'!D$16:D$945, B69)</f>
        <v>2</v>
      </c>
      <c r="D69" s="35">
        <f>COUNTIF('Calendrier hivernal 2025'!F$16:F$945, B69)</f>
        <v>1</v>
      </c>
    </row>
    <row r="70" spans="2:4" ht="16.05" customHeight="1" x14ac:dyDescent="0.3">
      <c r="B70" s="31" t="s">
        <v>405</v>
      </c>
      <c r="C70" s="35">
        <f>COUNTIF('Calendrier hivernal 2025'!D$16:D$945, B70)</f>
        <v>0</v>
      </c>
      <c r="D70" s="35">
        <f>COUNTIF('Calendrier hivernal 2025'!F$16:F$945, B70)</f>
        <v>3</v>
      </c>
    </row>
    <row r="71" spans="2:4" ht="16.05" customHeight="1" x14ac:dyDescent="0.3">
      <c r="B71" s="31" t="s">
        <v>862</v>
      </c>
      <c r="C71" s="35">
        <f>COUNTIF('Calendrier hivernal 2025'!D$16:D$945, B71)</f>
        <v>1</v>
      </c>
      <c r="D71" s="35">
        <f>COUNTIF('Calendrier hivernal 2025'!F$16:F$945, B71)</f>
        <v>1</v>
      </c>
    </row>
    <row r="72" spans="2:4" ht="16.05" customHeight="1" x14ac:dyDescent="0.3">
      <c r="B72" s="6" t="s">
        <v>619</v>
      </c>
      <c r="C72" s="35">
        <f>COUNTIF('Calendrier hivernal 2025'!D$16:D$945, B72)</f>
        <v>0</v>
      </c>
      <c r="D72" s="35">
        <f>COUNTIF('Calendrier hivernal 2025'!F$16:F$945, B72)</f>
        <v>2</v>
      </c>
    </row>
    <row r="73" spans="2:4" ht="16.05" customHeight="1" x14ac:dyDescent="0.3">
      <c r="B73" s="6" t="s">
        <v>411</v>
      </c>
      <c r="C73" s="35">
        <f>COUNTIF('Calendrier hivernal 2025'!D$16:D$945, B73)</f>
        <v>1</v>
      </c>
      <c r="D73" s="35">
        <f>COUNTIF('Calendrier hivernal 2025'!F$16:F$945, B73)</f>
        <v>2</v>
      </c>
    </row>
    <row r="74" spans="2:4" ht="16.05" customHeight="1" x14ac:dyDescent="0.3">
      <c r="B74" s="6" t="s">
        <v>413</v>
      </c>
      <c r="C74" s="35">
        <f>COUNTIF('Calendrier hivernal 2025'!D$16:D$945, B74)</f>
        <v>3</v>
      </c>
      <c r="D74" s="35">
        <f>COUNTIF('Calendrier hivernal 2025'!F$16:F$945, B74)</f>
        <v>1</v>
      </c>
    </row>
    <row r="75" spans="2:4" ht="16.05" customHeight="1" x14ac:dyDescent="0.3">
      <c r="B75" s="31" t="s">
        <v>414</v>
      </c>
      <c r="C75" s="35">
        <f>COUNTIF('Calendrier hivernal 2025'!D$16:D$945, B75)</f>
        <v>0</v>
      </c>
      <c r="D75" s="35">
        <f>COUNTIF('Calendrier hivernal 2025'!F$16:F$945, B75)</f>
        <v>5</v>
      </c>
    </row>
    <row r="76" spans="2:4" ht="16.05" customHeight="1" x14ac:dyDescent="0.3">
      <c r="B76" s="31" t="s">
        <v>419</v>
      </c>
      <c r="C76" s="35">
        <f>COUNTIF('Calendrier hivernal 2025'!D$16:D$945, B76)</f>
        <v>0</v>
      </c>
      <c r="D76" s="35">
        <f>COUNTIF('Calendrier hivernal 2025'!F$16:F$945, B76)</f>
        <v>4</v>
      </c>
    </row>
    <row r="77" spans="2:4" ht="16.05" customHeight="1" x14ac:dyDescent="0.3">
      <c r="B77" s="6" t="s">
        <v>425</v>
      </c>
      <c r="C77" s="35">
        <f>COUNTIF('Calendrier hivernal 2025'!D$16:D$945, B77)</f>
        <v>0</v>
      </c>
      <c r="D77" s="35">
        <f>COUNTIF('Calendrier hivernal 2025'!F$16:F$945, B77)</f>
        <v>3</v>
      </c>
    </row>
    <row r="78" spans="2:4" ht="16.05" customHeight="1" x14ac:dyDescent="0.3">
      <c r="B78" s="31" t="s">
        <v>430</v>
      </c>
      <c r="C78" s="35">
        <f>COUNTIF('Calendrier hivernal 2025'!D$16:D$945, B78)</f>
        <v>2</v>
      </c>
      <c r="D78" s="35">
        <f>COUNTIF('Calendrier hivernal 2025'!F$16:F$945, B78)</f>
        <v>3</v>
      </c>
    </row>
    <row r="79" spans="2:4" ht="16.05" customHeight="1" x14ac:dyDescent="0.3">
      <c r="B79" s="31" t="s">
        <v>441</v>
      </c>
      <c r="C79" s="35">
        <f>COUNTIF('Calendrier hivernal 2025'!D$16:D$945, B79)</f>
        <v>0</v>
      </c>
      <c r="D79" s="35">
        <f>COUNTIF('Calendrier hivernal 2025'!F$16:F$945, B79)</f>
        <v>3</v>
      </c>
    </row>
    <row r="80" spans="2:4" ht="16.05" customHeight="1" x14ac:dyDescent="0.3">
      <c r="B80" s="31" t="s">
        <v>442</v>
      </c>
      <c r="C80" s="35">
        <f>COUNTIF('Calendrier hivernal 2025'!D$16:D$945, B80)</f>
        <v>1</v>
      </c>
      <c r="D80" s="35">
        <f>COUNTIF('Calendrier hivernal 2025'!F$16:F$945, B80)</f>
        <v>1</v>
      </c>
    </row>
    <row r="81" spans="2:4" ht="16.05" customHeight="1" x14ac:dyDescent="0.3">
      <c r="B81" s="31" t="s">
        <v>443</v>
      </c>
      <c r="C81" s="35">
        <f>COUNTIF('Calendrier hivernal 2025'!D$16:D$945, B81)</f>
        <v>2</v>
      </c>
      <c r="D81" s="35">
        <f>COUNTIF('Calendrier hivernal 2025'!F$16:F$945, B81)</f>
        <v>0</v>
      </c>
    </row>
    <row r="82" spans="2:4" ht="16.05" customHeight="1" x14ac:dyDescent="0.3">
      <c r="B82" s="32" t="s">
        <v>450</v>
      </c>
      <c r="C82" s="35">
        <f>COUNTIF('Calendrier hivernal 2025'!D$16:D$945, B82)</f>
        <v>2</v>
      </c>
      <c r="D82" s="35">
        <f>COUNTIF('Calendrier hivernal 2025'!F$16:F$945, B82)</f>
        <v>3</v>
      </c>
    </row>
    <row r="83" spans="2:4" ht="16.05" customHeight="1" x14ac:dyDescent="0.3">
      <c r="B83" s="31" t="s">
        <v>452</v>
      </c>
      <c r="C83" s="35">
        <f>COUNTIF('Calendrier hivernal 2025'!D$16:D$945, B83)</f>
        <v>1</v>
      </c>
      <c r="D83" s="35">
        <f>COUNTIF('Calendrier hivernal 2025'!F$16:F$945, B83)</f>
        <v>0</v>
      </c>
    </row>
    <row r="84" spans="2:4" ht="16.05" customHeight="1" x14ac:dyDescent="0.3">
      <c r="B84" s="31" t="s">
        <v>479</v>
      </c>
      <c r="C84" s="35">
        <f>COUNTIF('Calendrier hivernal 2025'!D$16:D$945, B84)</f>
        <v>2</v>
      </c>
      <c r="D84" s="35">
        <f>COUNTIF('Calendrier hivernal 2025'!F$16:F$945, B84)</f>
        <v>0</v>
      </c>
    </row>
    <row r="85" spans="2:4" ht="16.05" customHeight="1" x14ac:dyDescent="0.3">
      <c r="B85" s="31" t="s">
        <v>480</v>
      </c>
      <c r="C85" s="35">
        <f>COUNTIF('Calendrier hivernal 2025'!D$16:D$945, B85)</f>
        <v>2</v>
      </c>
      <c r="D85" s="35">
        <f>COUNTIF('Calendrier hivernal 2025'!F$16:F$945, B85)</f>
        <v>0</v>
      </c>
    </row>
    <row r="86" spans="2:4" ht="16.05" customHeight="1" x14ac:dyDescent="0.3">
      <c r="B86" s="31" t="s">
        <v>486</v>
      </c>
      <c r="C86" s="35">
        <f>COUNTIF('Calendrier hivernal 2025'!D$16:D$945, B86)</f>
        <v>2</v>
      </c>
      <c r="D86" s="35">
        <f>COUNTIF('Calendrier hivernal 2025'!F$16:F$945, B86)</f>
        <v>1</v>
      </c>
    </row>
    <row r="87" spans="2:4" ht="16.05" customHeight="1" x14ac:dyDescent="0.3">
      <c r="B87" s="31" t="s">
        <v>493</v>
      </c>
      <c r="C87" s="35">
        <f>COUNTIF('Calendrier hivernal 2025'!D$16:D$945, B87)</f>
        <v>1</v>
      </c>
      <c r="D87" s="35">
        <f>COUNTIF('Calendrier hivernal 2025'!F$16:F$945, B87)</f>
        <v>1</v>
      </c>
    </row>
    <row r="88" spans="2:4" ht="16.05" customHeight="1" x14ac:dyDescent="0.3">
      <c r="B88" s="31" t="s">
        <v>494</v>
      </c>
      <c r="C88" s="35">
        <f>COUNTIF('Calendrier hivernal 2025'!D$16:D$945, B88)</f>
        <v>1</v>
      </c>
      <c r="D88" s="35">
        <f>COUNTIF('Calendrier hivernal 2025'!F$16:F$945, B88)</f>
        <v>1</v>
      </c>
    </row>
    <row r="89" spans="2:4" ht="16.05" customHeight="1" x14ac:dyDescent="0.3">
      <c r="B89" s="31" t="s">
        <v>488</v>
      </c>
      <c r="C89" s="35">
        <f>COUNTIF('Calendrier hivernal 2025'!D$16:D$945, B89)</f>
        <v>3</v>
      </c>
      <c r="D89" s="35">
        <f>COUNTIF('Calendrier hivernal 2025'!F$16:F$945, B89)</f>
        <v>1</v>
      </c>
    </row>
    <row r="90" spans="2:4" ht="16.05" customHeight="1" x14ac:dyDescent="0.3">
      <c r="B90" s="6" t="s">
        <v>504</v>
      </c>
      <c r="C90" s="35">
        <f>COUNTIF('Calendrier hivernal 2025'!D$16:D$945, B90)</f>
        <v>1</v>
      </c>
      <c r="D90" s="35">
        <f>COUNTIF('Calendrier hivernal 2025'!F$16:F$945, B90)</f>
        <v>1</v>
      </c>
    </row>
    <row r="91" spans="2:4" ht="16.05" customHeight="1" x14ac:dyDescent="0.3">
      <c r="B91" s="31" t="s">
        <v>510</v>
      </c>
      <c r="C91" s="35">
        <f>COUNTIF('Calendrier hivernal 2025'!D$16:D$945, B91)</f>
        <v>7</v>
      </c>
      <c r="D91" s="35">
        <f>COUNTIF('Calendrier hivernal 2025'!F$16:F$945, B91)</f>
        <v>4</v>
      </c>
    </row>
    <row r="92" spans="2:4" ht="16.05" customHeight="1" x14ac:dyDescent="0.3">
      <c r="B92" s="6" t="s">
        <v>512</v>
      </c>
      <c r="C92" s="35">
        <f>COUNTIF('Calendrier hivernal 2025'!D$16:D$945, B92)</f>
        <v>1</v>
      </c>
      <c r="D92" s="35">
        <f>COUNTIF('Calendrier hivernal 2025'!F$16:F$945, B92)</f>
        <v>0</v>
      </c>
    </row>
    <row r="93" spans="2:4" ht="16.05" customHeight="1" x14ac:dyDescent="0.3">
      <c r="B93" s="6" t="s">
        <v>852</v>
      </c>
      <c r="C93" s="35">
        <f>COUNTIF('Calendrier hivernal 2025'!D$16:D$945, B93)</f>
        <v>0</v>
      </c>
      <c r="D93" s="35">
        <f>COUNTIF('Calendrier hivernal 2025'!F$16:F$945, B93)</f>
        <v>0</v>
      </c>
    </row>
    <row r="94" spans="2:4" ht="16.05" customHeight="1" x14ac:dyDescent="0.3">
      <c r="B94" s="6" t="s">
        <v>516</v>
      </c>
      <c r="C94" s="35">
        <f>COUNTIF('Calendrier hivernal 2025'!D$16:D$945, B94)</f>
        <v>1</v>
      </c>
      <c r="D94" s="35">
        <f>COUNTIF('Calendrier hivernal 2025'!F$16:F$945, B94)</f>
        <v>0</v>
      </c>
    </row>
    <row r="95" spans="2:4" ht="16.05" customHeight="1" x14ac:dyDescent="0.3">
      <c r="B95" s="6" t="s">
        <v>1085</v>
      </c>
      <c r="C95" s="35">
        <f>COUNTIF('Calendrier hivernal 2025'!D$16:D$945, B95)</f>
        <v>3</v>
      </c>
      <c r="D95" s="35">
        <f>COUNTIF('Calendrier hivernal 2025'!F$16:F$945, B95)</f>
        <v>0</v>
      </c>
    </row>
    <row r="96" spans="2:4" ht="16.05" customHeight="1" x14ac:dyDescent="0.3">
      <c r="B96" s="31" t="s">
        <v>527</v>
      </c>
      <c r="C96" s="35">
        <f>COUNTIF('Calendrier hivernal 2025'!D$16:D$945, B96)</f>
        <v>1</v>
      </c>
      <c r="D96" s="35">
        <f>COUNTIF('Calendrier hivernal 2025'!F$16:F$945, B96)</f>
        <v>2</v>
      </c>
    </row>
    <row r="97" spans="2:4" ht="16.05" customHeight="1" x14ac:dyDescent="0.3">
      <c r="B97" s="6" t="s">
        <v>533</v>
      </c>
      <c r="C97" s="35">
        <f>COUNTIF('Calendrier hivernal 2025'!D$16:D$945, B97)</f>
        <v>6</v>
      </c>
      <c r="D97" s="35">
        <f>COUNTIF('Calendrier hivernal 2025'!F$16:F$945, B97)</f>
        <v>1</v>
      </c>
    </row>
    <row r="98" spans="2:4" ht="16.05" customHeight="1" x14ac:dyDescent="0.3">
      <c r="B98" s="31" t="s">
        <v>535</v>
      </c>
      <c r="C98" s="35">
        <f>COUNTIF('Calendrier hivernal 2025'!D$16:D$945, B98)</f>
        <v>2</v>
      </c>
      <c r="D98" s="35">
        <f>COUNTIF('Calendrier hivernal 2025'!F$16:F$945, B98)</f>
        <v>2</v>
      </c>
    </row>
    <row r="99" spans="2:4" ht="16.05" customHeight="1" x14ac:dyDescent="0.3">
      <c r="B99" s="6" t="s">
        <v>539</v>
      </c>
      <c r="C99" s="35">
        <f>COUNTIF('Calendrier hivernal 2025'!D$16:D$945, B99)</f>
        <v>1</v>
      </c>
      <c r="D99" s="35">
        <f>COUNTIF('Calendrier hivernal 2025'!F$16:F$945, B99)</f>
        <v>1</v>
      </c>
    </row>
    <row r="100" spans="2:4" ht="16.05" customHeight="1" x14ac:dyDescent="0.3">
      <c r="B100" s="31" t="s">
        <v>544</v>
      </c>
      <c r="C100" s="35">
        <f>COUNTIF('Calendrier hivernal 2025'!D$16:D$945, B100)</f>
        <v>1</v>
      </c>
      <c r="D100" s="35">
        <f>COUNTIF('Calendrier hivernal 2025'!F$16:F$945, B100)</f>
        <v>2</v>
      </c>
    </row>
    <row r="101" spans="2:4" ht="16.05" customHeight="1" x14ac:dyDescent="0.3">
      <c r="B101" s="6" t="s">
        <v>547</v>
      </c>
      <c r="C101" s="35">
        <f>COUNTIF('Calendrier hivernal 2025'!D$16:D$945, B101)</f>
        <v>2</v>
      </c>
      <c r="D101" s="35">
        <f>COUNTIF('Calendrier hivernal 2025'!F$16:F$945, B101)</f>
        <v>0</v>
      </c>
    </row>
    <row r="102" spans="2:4" ht="16.05" customHeight="1" x14ac:dyDescent="0.3">
      <c r="B102" s="6" t="s">
        <v>866</v>
      </c>
      <c r="C102" s="35">
        <f>COUNTIF('Calendrier hivernal 2025'!D$16:D$945, B102)</f>
        <v>0</v>
      </c>
      <c r="D102" s="35">
        <f>COUNTIF('Calendrier hivernal 2025'!F$16:F$945, B102)</f>
        <v>0</v>
      </c>
    </row>
    <row r="103" spans="2:4" ht="16.05" customHeight="1" x14ac:dyDescent="0.3">
      <c r="B103" s="31" t="s">
        <v>410</v>
      </c>
      <c r="C103" s="35">
        <f>COUNTIF('Calendrier hivernal 2025'!D$16:D$945, B103)</f>
        <v>1</v>
      </c>
      <c r="D103" s="35">
        <f>COUNTIF('Calendrier hivernal 2025'!F$16:F$945, B103)</f>
        <v>3</v>
      </c>
    </row>
    <row r="104" spans="2:4" ht="16.05" customHeight="1" x14ac:dyDescent="0.3">
      <c r="B104" s="31" t="s">
        <v>854</v>
      </c>
      <c r="C104" s="35">
        <f>COUNTIF('Calendrier hivernal 2025'!D$16:D$945, B104)</f>
        <v>1</v>
      </c>
      <c r="D104" s="35">
        <f>COUNTIF('Calendrier hivernal 2025'!F$16:F$945, B104)</f>
        <v>1</v>
      </c>
    </row>
    <row r="105" spans="2:4" ht="16.05" customHeight="1" x14ac:dyDescent="0.3">
      <c r="B105" s="6" t="s">
        <v>437</v>
      </c>
      <c r="C105" s="35">
        <f>COUNTIF('Calendrier hivernal 2025'!D$16:D$945, B105)</f>
        <v>5</v>
      </c>
      <c r="D105" s="35">
        <f>COUNTIF('Calendrier hivernal 2025'!F$16:F$945, B105)</f>
        <v>1</v>
      </c>
    </row>
    <row r="106" spans="2:4" ht="16.05" customHeight="1" x14ac:dyDescent="0.3">
      <c r="B106" s="31" t="s">
        <v>438</v>
      </c>
      <c r="C106" s="35">
        <f>COUNTIF('Calendrier hivernal 2025'!D$16:D$945, B106)</f>
        <v>3</v>
      </c>
      <c r="D106" s="35">
        <f>COUNTIF('Calendrier hivernal 2025'!F$16:F$945, B106)</f>
        <v>3</v>
      </c>
    </row>
    <row r="107" spans="2:4" ht="16.05" customHeight="1" x14ac:dyDescent="0.3">
      <c r="B107" s="6" t="s">
        <v>440</v>
      </c>
      <c r="C107" s="35">
        <f>COUNTIF('Calendrier hivernal 2025'!D$16:D$945, B107)</f>
        <v>2</v>
      </c>
      <c r="D107" s="35">
        <f>COUNTIF('Calendrier hivernal 2025'!F$16:F$945, B107)</f>
        <v>0</v>
      </c>
    </row>
    <row r="108" spans="2:4" ht="16.05" customHeight="1" x14ac:dyDescent="0.3">
      <c r="B108" s="31" t="s">
        <v>447</v>
      </c>
      <c r="C108" s="35">
        <f>COUNTIF('Calendrier hivernal 2025'!D$16:D$945, B108)</f>
        <v>0</v>
      </c>
      <c r="D108" s="35">
        <f>COUNTIF('Calendrier hivernal 2025'!F$16:F$945, B108)</f>
        <v>0</v>
      </c>
    </row>
    <row r="109" spans="2:4" ht="16.05" customHeight="1" x14ac:dyDescent="0.3">
      <c r="B109" s="31" t="s">
        <v>449</v>
      </c>
      <c r="C109" s="35">
        <f>COUNTIF('Calendrier hivernal 2025'!D$16:D$945, B109)</f>
        <v>5</v>
      </c>
      <c r="D109" s="35">
        <f>COUNTIF('Calendrier hivernal 2025'!F$16:F$945, B109)</f>
        <v>3</v>
      </c>
    </row>
    <row r="110" spans="2:4" ht="16.05" customHeight="1" x14ac:dyDescent="0.3">
      <c r="B110" s="31" t="s">
        <v>853</v>
      </c>
      <c r="C110" s="35">
        <f>COUNTIF('Calendrier hivernal 2025'!D$16:D$945, B110)</f>
        <v>0</v>
      </c>
      <c r="D110" s="35">
        <f>COUNTIF('Calendrier hivernal 2025'!F$16:F$945, B110)</f>
        <v>2</v>
      </c>
    </row>
    <row r="111" spans="2:4" ht="16.05" customHeight="1" x14ac:dyDescent="0.3">
      <c r="B111" s="32" t="s">
        <v>455</v>
      </c>
      <c r="C111" s="35">
        <f>COUNTIF('Calendrier hivernal 2025'!D$16:D$945, B111)</f>
        <v>5</v>
      </c>
      <c r="D111" s="35">
        <f>COUNTIF('Calendrier hivernal 2025'!F$16:F$945, B111)</f>
        <v>0</v>
      </c>
    </row>
    <row r="112" spans="2:4" ht="16.05" customHeight="1" x14ac:dyDescent="0.3">
      <c r="B112" s="31" t="s">
        <v>461</v>
      </c>
      <c r="C112" s="35">
        <f>COUNTIF('Calendrier hivernal 2025'!D$16:D$945, B112)</f>
        <v>2</v>
      </c>
      <c r="D112" s="35">
        <f>COUNTIF('Calendrier hivernal 2025'!F$16:F$945, B112)</f>
        <v>4</v>
      </c>
    </row>
    <row r="113" spans="2:4" ht="16.05" customHeight="1" x14ac:dyDescent="0.3">
      <c r="B113" s="31" t="s">
        <v>1086</v>
      </c>
      <c r="C113" s="35">
        <f>COUNTIF('Calendrier hivernal 2025'!D$16:D$945, B113)</f>
        <v>3</v>
      </c>
      <c r="D113" s="35">
        <f>COUNTIF('Calendrier hivernal 2025'!F$16:F$945, B113)</f>
        <v>1</v>
      </c>
    </row>
    <row r="114" spans="2:4" ht="16.05" customHeight="1" x14ac:dyDescent="0.3">
      <c r="B114" s="6" t="s">
        <v>460</v>
      </c>
      <c r="C114" s="35">
        <f>COUNTIF('Calendrier hivernal 2025'!D$16:D$945, B114)</f>
        <v>3</v>
      </c>
      <c r="D114" s="35">
        <f>COUNTIF('Calendrier hivernal 2025'!F$16:F$945, B114)</f>
        <v>1</v>
      </c>
    </row>
    <row r="115" spans="2:4" ht="16.05" customHeight="1" x14ac:dyDescent="0.3">
      <c r="B115" s="31" t="s">
        <v>468</v>
      </c>
      <c r="C115" s="35">
        <f>COUNTIF('Calendrier hivernal 2025'!D$16:D$945, B115)</f>
        <v>0</v>
      </c>
      <c r="D115" s="35">
        <f>COUNTIF('Calendrier hivernal 2025'!F$16:F$945, B115)</f>
        <v>0</v>
      </c>
    </row>
    <row r="116" spans="2:4" ht="16.05" customHeight="1" x14ac:dyDescent="0.3">
      <c r="B116" s="31" t="s">
        <v>482</v>
      </c>
      <c r="C116" s="35">
        <f>COUNTIF('Calendrier hivernal 2025'!D$16:D$945, B116)</f>
        <v>2</v>
      </c>
      <c r="D116" s="35">
        <f>COUNTIF('Calendrier hivernal 2025'!F$16:F$945, B116)</f>
        <v>4</v>
      </c>
    </row>
    <row r="117" spans="2:4" ht="16.05" customHeight="1" x14ac:dyDescent="0.3">
      <c r="B117" s="31" t="s">
        <v>1087</v>
      </c>
      <c r="C117" s="35">
        <f>COUNTIF('Calendrier hivernal 2025'!D$16:D$945, B117)</f>
        <v>2</v>
      </c>
      <c r="D117" s="35">
        <f>COUNTIF('Calendrier hivernal 2025'!F$16:F$945, B117)</f>
        <v>2</v>
      </c>
    </row>
    <row r="118" spans="2:4" ht="16.05" customHeight="1" x14ac:dyDescent="0.3">
      <c r="B118" s="31" t="s">
        <v>503</v>
      </c>
      <c r="C118" s="35">
        <f>COUNTIF('Calendrier hivernal 2025'!D$16:D$945, B118)</f>
        <v>4</v>
      </c>
      <c r="D118" s="35">
        <f>COUNTIF('Calendrier hivernal 2025'!F$16:F$945, B118)</f>
        <v>1</v>
      </c>
    </row>
    <row r="119" spans="2:4" ht="16.05" customHeight="1" x14ac:dyDescent="0.3">
      <c r="B119" s="31" t="s">
        <v>1088</v>
      </c>
      <c r="C119" s="35">
        <f>COUNTIF('Calendrier hivernal 2025'!D$16:D$945, B119)</f>
        <v>0</v>
      </c>
      <c r="D119" s="35">
        <f>COUNTIF('Calendrier hivernal 2025'!F$16:F$945, B119)</f>
        <v>3</v>
      </c>
    </row>
    <row r="120" spans="2:4" ht="16.05" customHeight="1" x14ac:dyDescent="0.3">
      <c r="B120" s="31" t="s">
        <v>1089</v>
      </c>
      <c r="C120" s="35">
        <f>COUNTIF('Calendrier hivernal 2025'!D$16:D$945, B120)</f>
        <v>1</v>
      </c>
      <c r="D120" s="35">
        <f>COUNTIF('Calendrier hivernal 2025'!F$16:F$945, B120)</f>
        <v>0</v>
      </c>
    </row>
    <row r="121" spans="2:4" ht="16.05" customHeight="1" x14ac:dyDescent="0.3">
      <c r="B121" s="6" t="s">
        <v>517</v>
      </c>
      <c r="C121" s="35">
        <f>COUNTIF('Calendrier hivernal 2025'!D$16:D$945, B121)</f>
        <v>1</v>
      </c>
      <c r="D121" s="35">
        <f>COUNTIF('Calendrier hivernal 2025'!F$16:F$945, B121)</f>
        <v>3</v>
      </c>
    </row>
    <row r="122" spans="2:4" ht="16.05" customHeight="1" x14ac:dyDescent="0.3">
      <c r="B122" s="6" t="s">
        <v>1105</v>
      </c>
      <c r="C122" s="35">
        <f>COUNTIF('Calendrier hivernal 2025'!D$16:D$945, B122)</f>
        <v>0</v>
      </c>
      <c r="D122" s="35">
        <f>COUNTIF('Calendrier hivernal 2025'!F$16:F$945, B122)</f>
        <v>0</v>
      </c>
    </row>
    <row r="123" spans="2:4" ht="16.05" customHeight="1" x14ac:dyDescent="0.3">
      <c r="B123" s="6" t="s">
        <v>523</v>
      </c>
      <c r="C123" s="35">
        <f>COUNTIF('Calendrier hivernal 2025'!D$16:D$945, B123)</f>
        <v>0</v>
      </c>
      <c r="D123" s="35">
        <f>COUNTIF('Calendrier hivernal 2025'!F$16:F$945, B123)</f>
        <v>0</v>
      </c>
    </row>
    <row r="124" spans="2:4" ht="16.05" customHeight="1" x14ac:dyDescent="0.3">
      <c r="B124" s="6" t="s">
        <v>526</v>
      </c>
      <c r="C124" s="35">
        <f>COUNTIF('Calendrier hivernal 2025'!D$16:D$945, B124)</f>
        <v>1</v>
      </c>
      <c r="D124" s="35">
        <f>COUNTIF('Calendrier hivernal 2025'!F$16:F$945, B124)</f>
        <v>1</v>
      </c>
    </row>
    <row r="125" spans="2:4" ht="16.05" customHeight="1" x14ac:dyDescent="0.3">
      <c r="B125" s="31" t="s">
        <v>529</v>
      </c>
      <c r="C125" s="35">
        <f>COUNTIF('Calendrier hivernal 2025'!D$16:D$945, B125)</f>
        <v>2</v>
      </c>
      <c r="D125" s="35">
        <f>COUNTIF('Calendrier hivernal 2025'!F$16:F$945, B125)</f>
        <v>1</v>
      </c>
    </row>
    <row r="126" spans="2:4" ht="16.05" customHeight="1" x14ac:dyDescent="0.3">
      <c r="B126" s="6" t="s">
        <v>531</v>
      </c>
      <c r="C126" s="35">
        <f>COUNTIF('Calendrier hivernal 2025'!D$16:D$945, B126)</f>
        <v>1</v>
      </c>
      <c r="D126" s="35">
        <f>COUNTIF('Calendrier hivernal 2025'!F$16:F$945, B126)</f>
        <v>1</v>
      </c>
    </row>
    <row r="127" spans="2:4" ht="16.05" customHeight="1" x14ac:dyDescent="0.3">
      <c r="B127" s="6" t="s">
        <v>1090</v>
      </c>
      <c r="C127" s="35">
        <f>COUNTIF('Calendrier hivernal 2025'!D$16:D$945, B127)</f>
        <v>1</v>
      </c>
      <c r="D127" s="35">
        <f>COUNTIF('Calendrier hivernal 2025'!F$16:F$945, B127)</f>
        <v>1</v>
      </c>
    </row>
    <row r="128" spans="2:4" ht="16.05" customHeight="1" x14ac:dyDescent="0.3">
      <c r="B128" s="32" t="s">
        <v>540</v>
      </c>
      <c r="C128" s="35">
        <f>COUNTIF('Calendrier hivernal 2025'!D$16:D$945, B128)</f>
        <v>0</v>
      </c>
      <c r="D128" s="35">
        <f>COUNTIF('Calendrier hivernal 2025'!F$16:F$945, B128)</f>
        <v>0</v>
      </c>
    </row>
    <row r="129" spans="2:4" ht="16.05" customHeight="1" x14ac:dyDescent="0.3">
      <c r="B129" s="31" t="s">
        <v>543</v>
      </c>
      <c r="C129" s="35">
        <f>COUNTIF('Calendrier hivernal 2025'!D$16:D$945, B129)</f>
        <v>0</v>
      </c>
      <c r="D129" s="35">
        <f>COUNTIF('Calendrier hivernal 2025'!F$16:F$945, B129)</f>
        <v>2</v>
      </c>
    </row>
    <row r="130" spans="2:4" ht="16.05" customHeight="1" x14ac:dyDescent="0.3">
      <c r="B130" s="31" t="s">
        <v>620</v>
      </c>
      <c r="C130" s="35">
        <f>COUNTIF('Calendrier hivernal 2025'!D$16:D$945, B130)</f>
        <v>2</v>
      </c>
      <c r="D130" s="35">
        <f>COUNTIF('Calendrier hivernal 2025'!F$16:F$945, B130)</f>
        <v>1</v>
      </c>
    </row>
    <row r="131" spans="2:4" ht="16.05" customHeight="1" x14ac:dyDescent="0.3">
      <c r="B131" s="31" t="s">
        <v>407</v>
      </c>
      <c r="C131" s="35">
        <f>COUNTIF('Calendrier hivernal 2025'!D$16:D$945, B131)</f>
        <v>2</v>
      </c>
      <c r="D131" s="35">
        <f>COUNTIF('Calendrier hivernal 2025'!F$16:F$945, B131)</f>
        <v>3</v>
      </c>
    </row>
    <row r="132" spans="2:4" ht="16.05" customHeight="1" x14ac:dyDescent="0.3">
      <c r="B132" s="1" t="s">
        <v>409</v>
      </c>
      <c r="C132" s="35">
        <f>COUNTIF('Calendrier hivernal 2025'!D$16:D$945, B132)</f>
        <v>0</v>
      </c>
      <c r="D132" s="35">
        <f>COUNTIF('Calendrier hivernal 2025'!F$16:F$945, B132)</f>
        <v>2</v>
      </c>
    </row>
    <row r="133" spans="2:4" ht="16.05" customHeight="1" x14ac:dyDescent="0.3">
      <c r="B133" s="31" t="s">
        <v>423</v>
      </c>
      <c r="C133" s="35">
        <f>COUNTIF('Calendrier hivernal 2025'!D$16:D$945, B133)</f>
        <v>0</v>
      </c>
      <c r="D133" s="35">
        <f>COUNTIF('Calendrier hivernal 2025'!F$16:F$945, B133)</f>
        <v>2</v>
      </c>
    </row>
    <row r="134" spans="2:4" ht="16.05" customHeight="1" x14ac:dyDescent="0.3">
      <c r="B134" s="6" t="s">
        <v>435</v>
      </c>
      <c r="C134" s="35">
        <f>COUNTIF('Calendrier hivernal 2025'!D$16:D$945, B134)</f>
        <v>1</v>
      </c>
      <c r="D134" s="35">
        <f>COUNTIF('Calendrier hivernal 2025'!F$16:F$945, B134)</f>
        <v>1</v>
      </c>
    </row>
    <row r="135" spans="2:4" ht="16.05" customHeight="1" x14ac:dyDescent="0.3">
      <c r="B135" s="6" t="s">
        <v>990</v>
      </c>
      <c r="C135" s="35">
        <f>COUNTIF('Calendrier hivernal 2025'!D$16:D$945, B135)</f>
        <v>0</v>
      </c>
      <c r="D135" s="35">
        <f>COUNTIF('Calendrier hivernal 2025'!F$16:F$945, B135)</f>
        <v>0</v>
      </c>
    </row>
    <row r="136" spans="2:4" ht="16.05" customHeight="1" x14ac:dyDescent="0.3">
      <c r="B136" s="31" t="s">
        <v>513</v>
      </c>
      <c r="C136" s="35">
        <f>COUNTIF('Calendrier hivernal 2025'!D$16:D$945, B136)</f>
        <v>2</v>
      </c>
      <c r="D136" s="35">
        <f>COUNTIF('Calendrier hivernal 2025'!F$16:F$945, B136)</f>
        <v>0</v>
      </c>
    </row>
    <row r="137" spans="2:4" ht="16.05" customHeight="1" x14ac:dyDescent="0.3">
      <c r="B137" s="31" t="s">
        <v>864</v>
      </c>
      <c r="C137" s="35">
        <f>COUNTIF('Calendrier hivernal 2025'!D$16:D$945, B137)</f>
        <v>3</v>
      </c>
      <c r="D137" s="35">
        <f>COUNTIF('Calendrier hivernal 2025'!F$16:F$945, B137)</f>
        <v>0</v>
      </c>
    </row>
    <row r="138" spans="2:4" ht="16.05" customHeight="1" x14ac:dyDescent="0.3">
      <c r="B138" s="31" t="s">
        <v>453</v>
      </c>
      <c r="C138" s="35">
        <f>COUNTIF('Calendrier hivernal 2025'!D$16:D$945, B138)</f>
        <v>0</v>
      </c>
      <c r="D138" s="35">
        <f>COUNTIF('Calendrier hivernal 2025'!F$16:F$945, B138)</f>
        <v>2</v>
      </c>
    </row>
    <row r="139" spans="2:4" ht="16.05" customHeight="1" x14ac:dyDescent="0.3">
      <c r="B139" s="31" t="s">
        <v>472</v>
      </c>
      <c r="C139" s="35">
        <f>COUNTIF('Calendrier hivernal 2025'!D$16:D$945, B139)</f>
        <v>1</v>
      </c>
      <c r="D139" s="35">
        <f>COUNTIF('Calendrier hivernal 2025'!F$16:F$945, B139)</f>
        <v>0</v>
      </c>
    </row>
    <row r="140" spans="2:4" ht="16.05" customHeight="1" x14ac:dyDescent="0.3">
      <c r="B140" s="31" t="s">
        <v>1091</v>
      </c>
      <c r="C140" s="35">
        <f>COUNTIF('Calendrier hivernal 2025'!D$16:D$945, B140)</f>
        <v>1</v>
      </c>
      <c r="D140" s="35">
        <f>COUNTIF('Calendrier hivernal 2025'!F$16:F$945, B140)</f>
        <v>3</v>
      </c>
    </row>
    <row r="141" spans="2:4" ht="16.05" customHeight="1" x14ac:dyDescent="0.3">
      <c r="B141" s="31" t="s">
        <v>476</v>
      </c>
      <c r="C141" s="35">
        <f>COUNTIF('Calendrier hivernal 2025'!D$16:D$945, B141)</f>
        <v>2</v>
      </c>
      <c r="D141" s="35">
        <f>COUNTIF('Calendrier hivernal 2025'!F$16:F$945, B141)</f>
        <v>0</v>
      </c>
    </row>
    <row r="142" spans="2:4" ht="16.05" customHeight="1" x14ac:dyDescent="0.3">
      <c r="B142" s="31" t="s">
        <v>485</v>
      </c>
      <c r="C142" s="35">
        <f>COUNTIF('Calendrier hivernal 2025'!D$16:D$945, B142)</f>
        <v>0</v>
      </c>
      <c r="D142" s="35">
        <f>COUNTIF('Calendrier hivernal 2025'!F$16:F$945, B142)</f>
        <v>3</v>
      </c>
    </row>
    <row r="143" spans="2:4" ht="16.05" customHeight="1" x14ac:dyDescent="0.3">
      <c r="B143" s="31" t="s">
        <v>499</v>
      </c>
      <c r="C143" s="35">
        <f>COUNTIF('Calendrier hivernal 2025'!D$16:D$945, B143)</f>
        <v>0</v>
      </c>
      <c r="D143" s="35">
        <f>COUNTIF('Calendrier hivernal 2025'!F$16:F$945, B143)</f>
        <v>2</v>
      </c>
    </row>
    <row r="144" spans="2:4" ht="16.05" customHeight="1" x14ac:dyDescent="0.3">
      <c r="B144" s="32" t="s">
        <v>500</v>
      </c>
      <c r="C144" s="35">
        <f>COUNTIF('Calendrier hivernal 2025'!D$16:D$945, B144)</f>
        <v>2</v>
      </c>
      <c r="D144" s="35">
        <f>COUNTIF('Calendrier hivernal 2025'!F$16:F$945, B144)</f>
        <v>2</v>
      </c>
    </row>
    <row r="145" spans="2:4" ht="16.05" customHeight="1" x14ac:dyDescent="0.3">
      <c r="B145" s="6" t="s">
        <v>514</v>
      </c>
      <c r="C145" s="35">
        <f>COUNTIF('Calendrier hivernal 2025'!D$16:D$945, B145)</f>
        <v>2</v>
      </c>
      <c r="D145" s="35">
        <f>COUNTIF('Calendrier hivernal 2025'!F$16:F$945, B145)</f>
        <v>2</v>
      </c>
    </row>
    <row r="146" spans="2:4" ht="16.05" customHeight="1" x14ac:dyDescent="0.3">
      <c r="B146" s="31" t="s">
        <v>515</v>
      </c>
      <c r="C146" s="35">
        <f>COUNTIF('Calendrier hivernal 2025'!D$16:D$945, B146)</f>
        <v>1</v>
      </c>
      <c r="D146" s="35">
        <f>COUNTIF('Calendrier hivernal 2025'!F$16:F$945, B146)</f>
        <v>0</v>
      </c>
    </row>
    <row r="147" spans="2:4" ht="16.05" customHeight="1" x14ac:dyDescent="0.3">
      <c r="B147" s="31" t="s">
        <v>521</v>
      </c>
      <c r="C147" s="35">
        <f>COUNTIF('Calendrier hivernal 2025'!D$16:D$945, B147)</f>
        <v>2</v>
      </c>
      <c r="D147" s="35">
        <f>COUNTIF('Calendrier hivernal 2025'!F$16:F$945, B147)</f>
        <v>0</v>
      </c>
    </row>
    <row r="148" spans="2:4" ht="16.05" customHeight="1" x14ac:dyDescent="0.3">
      <c r="B148" s="6" t="s">
        <v>621</v>
      </c>
      <c r="C148" s="35">
        <f>COUNTIF('Calendrier hivernal 2025'!D$16:D$945, B148)</f>
        <v>0</v>
      </c>
      <c r="D148" s="35">
        <f>COUNTIF('Calendrier hivernal 2025'!F$16:F$945, B148)</f>
        <v>0</v>
      </c>
    </row>
    <row r="149" spans="2:4" ht="16.05" customHeight="1" x14ac:dyDescent="0.3">
      <c r="B149" s="6" t="s">
        <v>1092</v>
      </c>
      <c r="C149" s="35">
        <f>COUNTIF('Calendrier hivernal 2025'!D$16:D$945, B149)</f>
        <v>0</v>
      </c>
      <c r="D149" s="35">
        <f>COUNTIF('Calendrier hivernal 2025'!F$16:F$945, B149)</f>
        <v>4</v>
      </c>
    </row>
    <row r="150" spans="2:4" ht="16.05" customHeight="1" x14ac:dyDescent="0.3">
      <c r="B150" s="6" t="s">
        <v>1093</v>
      </c>
      <c r="C150" s="35">
        <f>COUNTIF('Calendrier hivernal 2025'!D$16:D$945, B150)</f>
        <v>2</v>
      </c>
      <c r="D150" s="35">
        <f>COUNTIF('Calendrier hivernal 2025'!F$16:F$945, B150)</f>
        <v>1</v>
      </c>
    </row>
    <row r="151" spans="2:4" ht="16.05" customHeight="1" x14ac:dyDescent="0.3">
      <c r="B151" s="31" t="s">
        <v>534</v>
      </c>
      <c r="C151" s="35">
        <f>COUNTIF('Calendrier hivernal 2025'!D$16:D$945, B151)</f>
        <v>0</v>
      </c>
      <c r="D151" s="35">
        <f>COUNTIF('Calendrier hivernal 2025'!F$16:F$945, B151)</f>
        <v>2</v>
      </c>
    </row>
    <row r="152" spans="2:4" ht="16.05" customHeight="1" x14ac:dyDescent="0.3">
      <c r="B152" s="31" t="s">
        <v>545</v>
      </c>
      <c r="C152" s="35">
        <f>COUNTIF('Calendrier hivernal 2025'!D$16:D$945, B152)</f>
        <v>2</v>
      </c>
      <c r="D152" s="35">
        <f>COUNTIF('Calendrier hivernal 2025'!F$16:F$945, B152)</f>
        <v>1</v>
      </c>
    </row>
    <row r="153" spans="2:4" ht="16.05" customHeight="1" x14ac:dyDescent="0.3">
      <c r="B153" s="6" t="s">
        <v>548</v>
      </c>
      <c r="C153" s="35">
        <f>COUNTIF('Calendrier hivernal 2025'!D$16:D$945, B153)</f>
        <v>0</v>
      </c>
      <c r="D153" s="35">
        <f>COUNTIF('Calendrier hivernal 2025'!F$16:F$945, B153)</f>
        <v>2</v>
      </c>
    </row>
    <row r="154" spans="2:4" ht="16.05" customHeight="1" x14ac:dyDescent="0.3">
      <c r="B154" s="31" t="s">
        <v>553</v>
      </c>
      <c r="C154" s="35">
        <f>COUNTIF('Calendrier hivernal 2025'!D$16:D$945, B154)</f>
        <v>2</v>
      </c>
      <c r="D154" s="35">
        <f>COUNTIF('Calendrier hivernal 2025'!F$16:F$945, B154)</f>
        <v>0</v>
      </c>
    </row>
    <row r="155" spans="2:4" ht="16.05" customHeight="1" x14ac:dyDescent="0.3">
      <c r="B155" s="31" t="s">
        <v>555</v>
      </c>
      <c r="C155" s="35">
        <f>COUNTIF('Calendrier hivernal 2025'!D$16:D$945, B155)</f>
        <v>2</v>
      </c>
      <c r="D155" s="35">
        <f>COUNTIF('Calendrier hivernal 2025'!F$16:F$945, B155)</f>
        <v>0</v>
      </c>
    </row>
    <row r="156" spans="2:4" ht="16.05" customHeight="1" x14ac:dyDescent="0.3">
      <c r="B156" s="31" t="s">
        <v>415</v>
      </c>
      <c r="C156" s="35">
        <f>COUNTIF('Calendrier hivernal 2025'!D$16:D$945, B156)</f>
        <v>4</v>
      </c>
      <c r="D156" s="35">
        <f>COUNTIF('Calendrier hivernal 2025'!F$16:F$945, B156)</f>
        <v>0</v>
      </c>
    </row>
    <row r="157" spans="2:4" ht="16.05" customHeight="1" x14ac:dyDescent="0.3">
      <c r="B157" s="6" t="s">
        <v>418</v>
      </c>
      <c r="C157" s="35">
        <f>COUNTIF('Calendrier hivernal 2025'!D$16:D$945, B157)</f>
        <v>3</v>
      </c>
      <c r="D157" s="35">
        <f>COUNTIF('Calendrier hivernal 2025'!F$16:F$945, B157)</f>
        <v>6</v>
      </c>
    </row>
    <row r="158" spans="2:4" ht="16.05" customHeight="1" x14ac:dyDescent="0.3">
      <c r="B158" s="31" t="s">
        <v>420</v>
      </c>
      <c r="C158" s="35">
        <f>COUNTIF('Calendrier hivernal 2025'!D$16:D$945, B158)</f>
        <v>1</v>
      </c>
      <c r="D158" s="35">
        <f>COUNTIF('Calendrier hivernal 2025'!F$16:F$945, B158)</f>
        <v>3</v>
      </c>
    </row>
    <row r="159" spans="2:4" ht="16.05" customHeight="1" x14ac:dyDescent="0.3">
      <c r="B159" s="31" t="s">
        <v>421</v>
      </c>
      <c r="C159" s="35">
        <f>COUNTIF('Calendrier hivernal 2025'!D$16:D$945, B159)</f>
        <v>1</v>
      </c>
      <c r="D159" s="35">
        <f>COUNTIF('Calendrier hivernal 2025'!F$16:F$945, B159)</f>
        <v>3</v>
      </c>
    </row>
    <row r="160" spans="2:4" ht="16.05" customHeight="1" x14ac:dyDescent="0.3">
      <c r="B160" s="31" t="s">
        <v>426</v>
      </c>
      <c r="C160" s="35">
        <f>COUNTIF('Calendrier hivernal 2025'!D$16:D$945, B160)</f>
        <v>1</v>
      </c>
      <c r="D160" s="35">
        <f>COUNTIF('Calendrier hivernal 2025'!F$16:F$945, B160)</f>
        <v>3</v>
      </c>
    </row>
    <row r="161" spans="2:4" ht="16.05" customHeight="1" x14ac:dyDescent="0.3">
      <c r="B161" s="31" t="s">
        <v>431</v>
      </c>
      <c r="C161" s="35">
        <f>COUNTIF('Calendrier hivernal 2025'!D$16:D$945, B161)</f>
        <v>0</v>
      </c>
      <c r="D161" s="35">
        <f>COUNTIF('Calendrier hivernal 2025'!F$16:F$945, B161)</f>
        <v>2</v>
      </c>
    </row>
    <row r="162" spans="2:4" ht="16.05" customHeight="1" x14ac:dyDescent="0.3">
      <c r="B162" s="31" t="s">
        <v>433</v>
      </c>
      <c r="C162" s="35">
        <f>COUNTIF('Calendrier hivernal 2025'!D$16:D$945, B162)</f>
        <v>3</v>
      </c>
      <c r="D162" s="35">
        <f>COUNTIF('Calendrier hivernal 2025'!F$16:F$945, B162)</f>
        <v>0</v>
      </c>
    </row>
    <row r="163" spans="2:4" ht="16.05" customHeight="1" x14ac:dyDescent="0.3">
      <c r="B163" s="32" t="s">
        <v>991</v>
      </c>
      <c r="C163" s="35">
        <f>COUNTIF('Calendrier hivernal 2025'!D$16:D$945, B163)</f>
        <v>2</v>
      </c>
      <c r="D163" s="35">
        <f>COUNTIF('Calendrier hivernal 2025'!F$16:F$945, B163)</f>
        <v>0</v>
      </c>
    </row>
    <row r="164" spans="2:4" ht="16.05" customHeight="1" x14ac:dyDescent="0.3">
      <c r="B164" s="6" t="s">
        <v>462</v>
      </c>
      <c r="C164" s="35">
        <f>COUNTIF('Calendrier hivernal 2025'!D$16:D$945, B164)</f>
        <v>2</v>
      </c>
      <c r="D164" s="35">
        <f>COUNTIF('Calendrier hivernal 2025'!F$16:F$945, B164)</f>
        <v>0</v>
      </c>
    </row>
    <row r="165" spans="2:4" ht="16.05" customHeight="1" x14ac:dyDescent="0.3">
      <c r="B165" s="31" t="s">
        <v>466</v>
      </c>
      <c r="C165" s="35">
        <f>COUNTIF('Calendrier hivernal 2025'!D$16:D$945, B165)</f>
        <v>2</v>
      </c>
      <c r="D165" s="35">
        <f>COUNTIF('Calendrier hivernal 2025'!F$16:F$945, B165)</f>
        <v>2</v>
      </c>
    </row>
    <row r="166" spans="2:4" ht="16.05" customHeight="1" x14ac:dyDescent="0.3">
      <c r="B166" s="31" t="s">
        <v>497</v>
      </c>
      <c r="C166" s="35">
        <f>COUNTIF('Calendrier hivernal 2025'!D$16:D$945, B166)</f>
        <v>3</v>
      </c>
      <c r="D166" s="35">
        <f>COUNTIF('Calendrier hivernal 2025'!F$16:F$945, B166)</f>
        <v>1</v>
      </c>
    </row>
    <row r="167" spans="2:4" ht="16.05" customHeight="1" x14ac:dyDescent="0.3">
      <c r="B167" s="31" t="s">
        <v>865</v>
      </c>
      <c r="C167" s="35">
        <f>COUNTIF('Calendrier hivernal 2025'!D$16:D$945, B167)</f>
        <v>0</v>
      </c>
      <c r="D167" s="35">
        <f>COUNTIF('Calendrier hivernal 2025'!F$16:F$945, B167)</f>
        <v>0</v>
      </c>
    </row>
    <row r="168" spans="2:4" ht="16.05" customHeight="1" x14ac:dyDescent="0.3">
      <c r="B168" s="31" t="s">
        <v>1094</v>
      </c>
      <c r="C168" s="35">
        <f>COUNTIF('Calendrier hivernal 2025'!D$16:D$945, B168)</f>
        <v>2</v>
      </c>
      <c r="D168" s="35">
        <f>COUNTIF('Calendrier hivernal 2025'!F$16:F$945, B168)</f>
        <v>4</v>
      </c>
    </row>
    <row r="169" spans="2:4" ht="16.05" customHeight="1" x14ac:dyDescent="0.3">
      <c r="B169" s="6" t="s">
        <v>622</v>
      </c>
      <c r="C169" s="35">
        <f>COUNTIF('Calendrier hivernal 2025'!D$16:D$945, B169)</f>
        <v>0</v>
      </c>
      <c r="D169" s="35">
        <f>COUNTIF('Calendrier hivernal 2025'!F$16:F$945, B169)</f>
        <v>3</v>
      </c>
    </row>
    <row r="170" spans="2:4" ht="16.05" customHeight="1" x14ac:dyDescent="0.3">
      <c r="B170" s="6" t="s">
        <v>528</v>
      </c>
      <c r="C170" s="35">
        <f>COUNTIF('Calendrier hivernal 2025'!D$16:D$945, B170)</f>
        <v>0</v>
      </c>
      <c r="D170" s="35">
        <f>COUNTIF('Calendrier hivernal 2025'!F$16:F$945, B170)</f>
        <v>1</v>
      </c>
    </row>
    <row r="171" spans="2:4" ht="16.05" customHeight="1" x14ac:dyDescent="0.3">
      <c r="B171" s="32" t="s">
        <v>546</v>
      </c>
      <c r="C171" s="35">
        <f>COUNTIF('Calendrier hivernal 2025'!D$16:D$945, B171)</f>
        <v>0</v>
      </c>
      <c r="D171" s="35">
        <f>COUNTIF('Calendrier hivernal 2025'!F$16:F$945, B171)</f>
        <v>3</v>
      </c>
    </row>
    <row r="172" spans="2:4" ht="16.05" customHeight="1" x14ac:dyDescent="0.3">
      <c r="B172" s="32" t="s">
        <v>406</v>
      </c>
      <c r="C172" s="35">
        <f>COUNTIF('Calendrier hivernal 2025'!D$16:D$945, B172)</f>
        <v>3</v>
      </c>
      <c r="D172" s="35">
        <f>COUNTIF('Calendrier hivernal 2025'!F$16:F$945, B172)</f>
        <v>1</v>
      </c>
    </row>
    <row r="173" spans="2:4" ht="16.05" customHeight="1" x14ac:dyDescent="0.3">
      <c r="B173" s="32" t="s">
        <v>856</v>
      </c>
      <c r="C173" s="35">
        <f>COUNTIF('Calendrier hivernal 2025'!D$16:D$945, B173)</f>
        <v>0</v>
      </c>
      <c r="D173" s="35">
        <f>COUNTIF('Calendrier hivernal 2025'!F$16:F$945, B173)</f>
        <v>2</v>
      </c>
    </row>
    <row r="174" spans="2:4" ht="16.05" customHeight="1" x14ac:dyDescent="0.3">
      <c r="B174" s="31" t="s">
        <v>417</v>
      </c>
      <c r="C174" s="35">
        <f>COUNTIF('Calendrier hivernal 2025'!D$16:D$945, B174)</f>
        <v>1</v>
      </c>
      <c r="D174" s="35">
        <f>COUNTIF('Calendrier hivernal 2025'!F$16:F$945, B174)</f>
        <v>2</v>
      </c>
    </row>
    <row r="175" spans="2:4" ht="16.05" customHeight="1" x14ac:dyDescent="0.3">
      <c r="B175" s="6" t="s">
        <v>623</v>
      </c>
      <c r="C175" s="35">
        <f>COUNTIF('Calendrier hivernal 2025'!D$16:D$945, B175)</f>
        <v>2</v>
      </c>
      <c r="D175" s="35">
        <f>COUNTIF('Calendrier hivernal 2025'!F$16:F$945, B175)</f>
        <v>0</v>
      </c>
    </row>
    <row r="176" spans="2:4" ht="16.05" customHeight="1" x14ac:dyDescent="0.3">
      <c r="B176" s="31" t="s">
        <v>422</v>
      </c>
      <c r="C176" s="35">
        <f>COUNTIF('Calendrier hivernal 2025'!D$16:D$945, B176)</f>
        <v>0</v>
      </c>
      <c r="D176" s="35">
        <f>COUNTIF('Calendrier hivernal 2025'!F$16:F$945, B176)</f>
        <v>0</v>
      </c>
    </row>
    <row r="177" spans="2:4" ht="16.05" customHeight="1" x14ac:dyDescent="0.3">
      <c r="B177" s="31" t="s">
        <v>424</v>
      </c>
      <c r="C177" s="35">
        <f>COUNTIF('Calendrier hivernal 2025'!D$16:D$945, B177)</f>
        <v>0</v>
      </c>
      <c r="D177" s="35">
        <f>COUNTIF('Calendrier hivernal 2025'!F$16:F$945, B177)</f>
        <v>3</v>
      </c>
    </row>
    <row r="178" spans="2:4" ht="16.05" customHeight="1" x14ac:dyDescent="0.3">
      <c r="B178" s="31" t="s">
        <v>427</v>
      </c>
      <c r="C178" s="35">
        <f>COUNTIF('Calendrier hivernal 2025'!D$16:D$945, B178)</f>
        <v>0</v>
      </c>
      <c r="D178" s="35">
        <f>COUNTIF('Calendrier hivernal 2025'!F$16:F$945, B178)</f>
        <v>0</v>
      </c>
    </row>
    <row r="179" spans="2:4" ht="16.05" customHeight="1" x14ac:dyDescent="0.3">
      <c r="B179" s="31" t="s">
        <v>855</v>
      </c>
      <c r="C179" s="35">
        <f>COUNTIF('Calendrier hivernal 2025'!D$16:D$945, B179)</f>
        <v>0</v>
      </c>
      <c r="D179" s="35">
        <f>COUNTIF('Calendrier hivernal 2025'!F$16:F$945, B179)</f>
        <v>1</v>
      </c>
    </row>
    <row r="180" spans="2:4" ht="16.05" customHeight="1" x14ac:dyDescent="0.3">
      <c r="B180" s="31" t="s">
        <v>448</v>
      </c>
      <c r="C180" s="35">
        <f>COUNTIF('Calendrier hivernal 2025'!D$16:D$945, B180)</f>
        <v>1</v>
      </c>
      <c r="D180" s="35">
        <f>COUNTIF('Calendrier hivernal 2025'!F$16:F$945, B180)</f>
        <v>1</v>
      </c>
    </row>
    <row r="181" spans="2:4" ht="16.05" customHeight="1" x14ac:dyDescent="0.3">
      <c r="B181" s="31" t="s">
        <v>992</v>
      </c>
      <c r="C181" s="35">
        <f>COUNTIF('Calendrier hivernal 2025'!D$16:D$945, B181)</f>
        <v>0</v>
      </c>
      <c r="D181" s="35">
        <f>COUNTIF('Calendrier hivernal 2025'!F$16:F$945, B181)</f>
        <v>0</v>
      </c>
    </row>
    <row r="182" spans="2:4" ht="16.05" customHeight="1" x14ac:dyDescent="0.3">
      <c r="B182" s="31" t="s">
        <v>456</v>
      </c>
      <c r="C182" s="35">
        <f>COUNTIF('Calendrier hivernal 2025'!D$16:D$945, B182)</f>
        <v>0</v>
      </c>
      <c r="D182" s="35">
        <f>COUNTIF('Calendrier hivernal 2025'!F$16:F$945, B182)</f>
        <v>3</v>
      </c>
    </row>
    <row r="183" spans="2:4" ht="16.05" customHeight="1" x14ac:dyDescent="0.3">
      <c r="B183" s="2" t="s">
        <v>624</v>
      </c>
      <c r="C183" s="35">
        <f>COUNTIF('Calendrier hivernal 2025'!D$16:D$945, B183)</f>
        <v>0</v>
      </c>
      <c r="D183" s="35">
        <f>COUNTIF('Calendrier hivernal 2025'!F$16:F$945, B183)</f>
        <v>0</v>
      </c>
    </row>
    <row r="184" spans="2:4" ht="16.05" customHeight="1" x14ac:dyDescent="0.3">
      <c r="B184" s="2" t="s">
        <v>1095</v>
      </c>
      <c r="C184" s="35">
        <f>COUNTIF('Calendrier hivernal 2025'!D$16:D$945, B184)</f>
        <v>0</v>
      </c>
      <c r="D184" s="35">
        <f>COUNTIF('Calendrier hivernal 2025'!F$16:F$945, B184)</f>
        <v>2</v>
      </c>
    </row>
    <row r="185" spans="2:4" ht="16.05" customHeight="1" x14ac:dyDescent="0.3">
      <c r="B185" s="31" t="s">
        <v>464</v>
      </c>
      <c r="C185" s="35">
        <f>COUNTIF('Calendrier hivernal 2025'!D$16:D$945, B185)</f>
        <v>0</v>
      </c>
      <c r="D185" s="35">
        <f>COUNTIF('Calendrier hivernal 2025'!F$16:F$945, B185)</f>
        <v>0</v>
      </c>
    </row>
    <row r="186" spans="2:4" ht="16.05" customHeight="1" x14ac:dyDescent="0.3">
      <c r="B186" s="6" t="s">
        <v>1021</v>
      </c>
      <c r="C186" s="35">
        <f>COUNTIF('Calendrier hivernal 2025'!D$16:D$945, B186)</f>
        <v>1</v>
      </c>
      <c r="D186" s="35">
        <f>COUNTIF('Calendrier hivernal 2025'!F$16:F$945, B186)</f>
        <v>2</v>
      </c>
    </row>
    <row r="187" spans="2:4" ht="16.05" customHeight="1" x14ac:dyDescent="0.3">
      <c r="B187" s="31" t="s">
        <v>471</v>
      </c>
      <c r="C187" s="35">
        <f>COUNTIF('Calendrier hivernal 2025'!D$16:D$945, B187)</f>
        <v>0</v>
      </c>
      <c r="D187" s="35">
        <f>COUNTIF('Calendrier hivernal 2025'!F$16:F$945, B187)</f>
        <v>0</v>
      </c>
    </row>
    <row r="188" spans="2:4" ht="16.05" customHeight="1" x14ac:dyDescent="0.3">
      <c r="B188" s="31" t="s">
        <v>1096</v>
      </c>
      <c r="C188" s="35">
        <f>COUNTIF('Calendrier hivernal 2025'!D$16:D$945, B188)</f>
        <v>1</v>
      </c>
      <c r="D188" s="35">
        <f>COUNTIF('Calendrier hivernal 2025'!F$16:F$945, B188)</f>
        <v>0</v>
      </c>
    </row>
    <row r="189" spans="2:4" ht="16.05" customHeight="1" x14ac:dyDescent="0.3">
      <c r="B189" s="6" t="s">
        <v>478</v>
      </c>
      <c r="C189" s="35">
        <f>COUNTIF('Calendrier hivernal 2025'!D$16:D$945, B189)</f>
        <v>2</v>
      </c>
      <c r="D189" s="35">
        <f>COUNTIF('Calendrier hivernal 2025'!F$16:F$945, B189)</f>
        <v>3</v>
      </c>
    </row>
    <row r="190" spans="2:4" ht="16.05" customHeight="1" x14ac:dyDescent="0.3">
      <c r="B190" s="31" t="s">
        <v>483</v>
      </c>
      <c r="C190" s="35">
        <f>COUNTIF('Calendrier hivernal 2025'!D$16:D$945, B190)</f>
        <v>0</v>
      </c>
      <c r="D190" s="35">
        <f>COUNTIF('Calendrier hivernal 2025'!F$16:F$945, B190)</f>
        <v>0</v>
      </c>
    </row>
    <row r="191" spans="2:4" ht="16.05" customHeight="1" x14ac:dyDescent="0.3">
      <c r="B191" s="31" t="s">
        <v>487</v>
      </c>
      <c r="C191" s="35">
        <f>COUNTIF('Calendrier hivernal 2025'!D$16:D$945, B191)</f>
        <v>3</v>
      </c>
      <c r="D191" s="35">
        <f>COUNTIF('Calendrier hivernal 2025'!F$16:F$945, B191)</f>
        <v>0</v>
      </c>
    </row>
    <row r="192" spans="2:4" ht="16.05" customHeight="1" x14ac:dyDescent="0.3">
      <c r="B192" s="6" t="s">
        <v>490</v>
      </c>
      <c r="C192" s="35">
        <f>COUNTIF('Calendrier hivernal 2025'!D$16:D$945, B192)</f>
        <v>0</v>
      </c>
      <c r="D192" s="35">
        <f>COUNTIF('Calendrier hivernal 2025'!F$16:F$945, B192)</f>
        <v>0</v>
      </c>
    </row>
    <row r="193" spans="2:4" ht="16.05" customHeight="1" x14ac:dyDescent="0.3">
      <c r="B193" s="6" t="s">
        <v>1097</v>
      </c>
      <c r="C193" s="35">
        <f>COUNTIF('Calendrier hivernal 2025'!D$16:D$945, B193)</f>
        <v>0</v>
      </c>
      <c r="D193" s="35">
        <f>COUNTIF('Calendrier hivernal 2025'!F$16:F$945, B193)</f>
        <v>1</v>
      </c>
    </row>
    <row r="194" spans="2:4" ht="16.05" customHeight="1" x14ac:dyDescent="0.3">
      <c r="B194" s="6" t="s">
        <v>495</v>
      </c>
      <c r="C194" s="35">
        <f>COUNTIF('Calendrier hivernal 2025'!D$16:D$945, B194)</f>
        <v>0</v>
      </c>
      <c r="D194" s="35">
        <f>COUNTIF('Calendrier hivernal 2025'!F$16:F$945, B194)</f>
        <v>0</v>
      </c>
    </row>
    <row r="195" spans="2:4" ht="16.05" customHeight="1" x14ac:dyDescent="0.3">
      <c r="B195" s="31" t="s">
        <v>498</v>
      </c>
      <c r="C195" s="35">
        <f>COUNTIF('Calendrier hivernal 2025'!D$16:D$945, B195)</f>
        <v>2</v>
      </c>
      <c r="D195" s="35">
        <f>COUNTIF('Calendrier hivernal 2025'!F$16:F$945, B195)</f>
        <v>2</v>
      </c>
    </row>
    <row r="196" spans="2:4" ht="16.05" customHeight="1" x14ac:dyDescent="0.3">
      <c r="B196" s="6" t="s">
        <v>625</v>
      </c>
      <c r="C196" s="35">
        <f>COUNTIF('Calendrier hivernal 2025'!D$16:D$945, B196)</f>
        <v>0</v>
      </c>
      <c r="D196" s="35">
        <f>COUNTIF('Calendrier hivernal 2025'!F$16:F$945, B196)</f>
        <v>0</v>
      </c>
    </row>
    <row r="197" spans="2:4" ht="16.05" customHeight="1" x14ac:dyDescent="0.3">
      <c r="B197" s="31" t="s">
        <v>525</v>
      </c>
      <c r="C197" s="35">
        <f>COUNTIF('Calendrier hivernal 2025'!D$16:D$945, B197)</f>
        <v>0</v>
      </c>
      <c r="D197" s="35">
        <f>COUNTIF('Calendrier hivernal 2025'!F$16:F$945, B197)</f>
        <v>0</v>
      </c>
    </row>
    <row r="198" spans="2:4" ht="16.05" customHeight="1" x14ac:dyDescent="0.3">
      <c r="B198" s="31" t="s">
        <v>1098</v>
      </c>
      <c r="C198" s="35">
        <f>COUNTIF('Calendrier hivernal 2025'!D$16:D$945, B198)</f>
        <v>1</v>
      </c>
      <c r="D198" s="35">
        <f>COUNTIF('Calendrier hivernal 2025'!F$16:F$945, B198)</f>
        <v>3</v>
      </c>
    </row>
    <row r="199" spans="2:4" ht="16.05" customHeight="1" x14ac:dyDescent="0.3">
      <c r="B199" s="31" t="s">
        <v>530</v>
      </c>
      <c r="C199" s="35">
        <f>COUNTIF('Calendrier hivernal 2025'!D$16:D$945, B199)</f>
        <v>0</v>
      </c>
      <c r="D199" s="35">
        <f>COUNTIF('Calendrier hivernal 2025'!F$16:F$945, B199)</f>
        <v>0</v>
      </c>
    </row>
    <row r="200" spans="2:4" ht="16.05" customHeight="1" x14ac:dyDescent="0.3">
      <c r="B200" s="6" t="s">
        <v>538</v>
      </c>
      <c r="C200" s="35">
        <f>COUNTIF('Calendrier hivernal 2025'!D$16:D$945, B200)</f>
        <v>0</v>
      </c>
      <c r="D200" s="35">
        <f>COUNTIF('Calendrier hivernal 2025'!F$16:F$945, B200)</f>
        <v>0</v>
      </c>
    </row>
    <row r="201" spans="2:4" ht="16.05" customHeight="1" x14ac:dyDescent="0.3">
      <c r="B201" s="31" t="s">
        <v>867</v>
      </c>
      <c r="C201" s="35">
        <f>COUNTIF('Calendrier hivernal 2025'!D$16:D$945, B201)</f>
        <v>0</v>
      </c>
      <c r="D201" s="35">
        <f>COUNTIF('Calendrier hivernal 2025'!F$16:F$945, B201)</f>
        <v>0</v>
      </c>
    </row>
    <row r="202" spans="2:4" ht="16.05" customHeight="1" x14ac:dyDescent="0.3">
      <c r="B202" s="31" t="s">
        <v>403</v>
      </c>
      <c r="C202" s="35">
        <f>COUNTIF('Calendrier hivernal 2025'!D$16:D$945, B202)</f>
        <v>7</v>
      </c>
      <c r="D202" s="35">
        <f>COUNTIF('Calendrier hivernal 2025'!F$16:F$945, B202)</f>
        <v>2</v>
      </c>
    </row>
    <row r="203" spans="2:4" ht="16.05" customHeight="1" x14ac:dyDescent="0.3">
      <c r="B203" s="31" t="s">
        <v>857</v>
      </c>
      <c r="C203" s="35">
        <f>COUNTIF('Calendrier hivernal 2025'!D$16:D$945, B203)</f>
        <v>1</v>
      </c>
      <c r="D203" s="35">
        <f>COUNTIF('Calendrier hivernal 2025'!F$16:F$945, B203)</f>
        <v>3</v>
      </c>
    </row>
    <row r="204" spans="2:4" ht="16.05" customHeight="1" x14ac:dyDescent="0.3">
      <c r="B204" s="31" t="s">
        <v>412</v>
      </c>
      <c r="C204" s="35">
        <f>COUNTIF('Calendrier hivernal 2025'!D$16:D$945, B204)</f>
        <v>0</v>
      </c>
      <c r="D204" s="35">
        <f>COUNTIF('Calendrier hivernal 2025'!F$16:F$945, B204)</f>
        <v>0</v>
      </c>
    </row>
    <row r="205" spans="2:4" ht="16.05" customHeight="1" x14ac:dyDescent="0.3">
      <c r="B205" s="31" t="s">
        <v>432</v>
      </c>
      <c r="C205" s="35">
        <f>COUNTIF('Calendrier hivernal 2025'!D$16:D$945, B205)</f>
        <v>1</v>
      </c>
      <c r="D205" s="35">
        <f>COUNTIF('Calendrier hivernal 2025'!F$16:F$945, B205)</f>
        <v>1</v>
      </c>
    </row>
    <row r="206" spans="2:4" ht="16.05" customHeight="1" x14ac:dyDescent="0.3">
      <c r="B206" s="2" t="s">
        <v>434</v>
      </c>
      <c r="C206" s="35">
        <f>COUNTIF('Calendrier hivernal 2025'!D$16:D$945, B206)</f>
        <v>4</v>
      </c>
      <c r="D206" s="35">
        <f>COUNTIF('Calendrier hivernal 2025'!F$16:F$945, B206)</f>
        <v>1</v>
      </c>
    </row>
    <row r="207" spans="2:4" ht="16.05" customHeight="1" x14ac:dyDescent="0.3">
      <c r="B207" s="31" t="s">
        <v>444</v>
      </c>
      <c r="C207" s="35">
        <f>COUNTIF('Calendrier hivernal 2025'!D$16:D$945, B207)</f>
        <v>1</v>
      </c>
      <c r="D207" s="35">
        <f>COUNTIF('Calendrier hivernal 2025'!F$16:F$945, B207)</f>
        <v>1</v>
      </c>
    </row>
    <row r="208" spans="2:4" ht="16.05" customHeight="1" x14ac:dyDescent="0.3">
      <c r="B208" s="31" t="s">
        <v>445</v>
      </c>
      <c r="C208" s="35">
        <f>COUNTIF('Calendrier hivernal 2025'!D$16:D$945, B208)</f>
        <v>3</v>
      </c>
      <c r="D208" s="35">
        <f>COUNTIF('Calendrier hivernal 2025'!F$16:F$945, B208)</f>
        <v>0</v>
      </c>
    </row>
    <row r="209" spans="2:4" ht="16.05" customHeight="1" x14ac:dyDescent="0.3">
      <c r="B209" s="2" t="s">
        <v>446</v>
      </c>
      <c r="C209" s="35">
        <f>COUNTIF('Calendrier hivernal 2025'!D$16:D$945, B209)</f>
        <v>4</v>
      </c>
      <c r="D209" s="35">
        <f>COUNTIF('Calendrier hivernal 2025'!F$16:F$945, B209)</f>
        <v>0</v>
      </c>
    </row>
    <row r="210" spans="2:4" ht="16.05" customHeight="1" x14ac:dyDescent="0.3">
      <c r="B210" s="2" t="s">
        <v>1099</v>
      </c>
      <c r="C210" s="35">
        <f>COUNTIF('Calendrier hivernal 2025'!D$16:D$945, B210)</f>
        <v>1</v>
      </c>
      <c r="D210" s="35">
        <f>COUNTIF('Calendrier hivernal 2025'!F$16:F$945, B210)</f>
        <v>1</v>
      </c>
    </row>
    <row r="211" spans="2:4" ht="16.05" customHeight="1" x14ac:dyDescent="0.3">
      <c r="B211" s="31" t="s">
        <v>451</v>
      </c>
      <c r="C211" s="35">
        <f>COUNTIF('Calendrier hivernal 2025'!D$16:D$945, B211)</f>
        <v>6</v>
      </c>
      <c r="D211" s="35">
        <f>COUNTIF('Calendrier hivernal 2025'!F$16:F$945, B211)</f>
        <v>2</v>
      </c>
    </row>
    <row r="212" spans="2:4" ht="16.05" customHeight="1" x14ac:dyDescent="0.3">
      <c r="B212" s="31" t="s">
        <v>454</v>
      </c>
      <c r="C212" s="35">
        <f>COUNTIF('Calendrier hivernal 2025'!D$16:D$945, B212)</f>
        <v>3</v>
      </c>
      <c r="D212" s="35">
        <f>COUNTIF('Calendrier hivernal 2025'!F$16:F$945, B212)</f>
        <v>5</v>
      </c>
    </row>
    <row r="213" spans="2:4" ht="16.05" customHeight="1" x14ac:dyDescent="0.3">
      <c r="B213" s="2" t="s">
        <v>868</v>
      </c>
      <c r="C213" s="35">
        <f>COUNTIF('Calendrier hivernal 2025'!D$16:D$945, B213)</f>
        <v>0</v>
      </c>
      <c r="D213" s="35">
        <f>COUNTIF('Calendrier hivernal 2025'!F$16:F$945, B213)</f>
        <v>1</v>
      </c>
    </row>
    <row r="214" spans="2:4" ht="16.05" customHeight="1" x14ac:dyDescent="0.3">
      <c r="B214" s="6" t="s">
        <v>463</v>
      </c>
      <c r="C214" s="35">
        <f>COUNTIF('Calendrier hivernal 2025'!D$16:D$945, B214)</f>
        <v>2</v>
      </c>
      <c r="D214" s="35">
        <f>COUNTIF('Calendrier hivernal 2025'!F$16:F$945, B214)</f>
        <v>0</v>
      </c>
    </row>
    <row r="215" spans="2:4" ht="16.05" customHeight="1" x14ac:dyDescent="0.3">
      <c r="B215" s="6" t="s">
        <v>465</v>
      </c>
      <c r="C215" s="35">
        <f>COUNTIF('Calendrier hivernal 2025'!D$16:D$945, B215)</f>
        <v>1</v>
      </c>
      <c r="D215" s="35">
        <f>COUNTIF('Calendrier hivernal 2025'!F$16:F$945, B215)</f>
        <v>1</v>
      </c>
    </row>
    <row r="216" spans="2:4" ht="16.05" customHeight="1" x14ac:dyDescent="0.3">
      <c r="B216" s="2" t="s">
        <v>467</v>
      </c>
      <c r="C216" s="35">
        <f>COUNTIF('Calendrier hivernal 2025'!D$16:D$945, B216)</f>
        <v>1</v>
      </c>
      <c r="D216" s="35">
        <f>COUNTIF('Calendrier hivernal 2025'!F$16:F$945, B216)</f>
        <v>6</v>
      </c>
    </row>
    <row r="217" spans="2:4" ht="16.05" customHeight="1" x14ac:dyDescent="0.3">
      <c r="B217" s="2" t="s">
        <v>858</v>
      </c>
      <c r="C217" s="35">
        <f>COUNTIF('Calendrier hivernal 2025'!D$16:D$945, B217)</f>
        <v>1</v>
      </c>
      <c r="D217" s="35">
        <f>COUNTIF('Calendrier hivernal 2025'!F$16:F$945, B217)</f>
        <v>1</v>
      </c>
    </row>
    <row r="218" spans="2:4" ht="16.05" customHeight="1" x14ac:dyDescent="0.3">
      <c r="B218" s="31" t="s">
        <v>474</v>
      </c>
      <c r="C218" s="35">
        <f>COUNTIF('Calendrier hivernal 2025'!D$16:D$945, B218)</f>
        <v>1</v>
      </c>
      <c r="D218" s="35">
        <f>COUNTIF('Calendrier hivernal 2025'!F$16:F$945, B218)</f>
        <v>3</v>
      </c>
    </row>
    <row r="219" spans="2:4" ht="16.05" customHeight="1" x14ac:dyDescent="0.3">
      <c r="B219" s="31" t="s">
        <v>1113</v>
      </c>
      <c r="C219" s="35">
        <f>COUNTIF('Calendrier hivernal 2025'!D$16:D$945, B219)</f>
        <v>1</v>
      </c>
      <c r="D219" s="35">
        <f>COUNTIF('Calendrier hivernal 2025'!F$16:F$945, B219)</f>
        <v>2</v>
      </c>
    </row>
    <row r="220" spans="2:4" ht="16.05" customHeight="1" x14ac:dyDescent="0.3">
      <c r="B220" s="31" t="s">
        <v>475</v>
      </c>
      <c r="C220" s="35">
        <f>COUNTIF('Calendrier hivernal 2025'!D$16:D$945, B220)</f>
        <v>0</v>
      </c>
      <c r="D220" s="35">
        <f>COUNTIF('Calendrier hivernal 2025'!F$16:F$945, B220)</f>
        <v>0</v>
      </c>
    </row>
    <row r="221" spans="2:4" ht="16.05" customHeight="1" x14ac:dyDescent="0.3">
      <c r="B221" s="31" t="s">
        <v>477</v>
      </c>
      <c r="C221" s="35">
        <f>COUNTIF('Calendrier hivernal 2025'!D$16:D$945, B221)</f>
        <v>0</v>
      </c>
      <c r="D221" s="35">
        <f>COUNTIF('Calendrier hivernal 2025'!F$16:F$945, B221)</f>
        <v>0</v>
      </c>
    </row>
    <row r="222" spans="2:4" ht="16.05" customHeight="1" x14ac:dyDescent="0.3">
      <c r="B222" s="31" t="s">
        <v>859</v>
      </c>
      <c r="C222" s="35">
        <f>COUNTIF('Calendrier hivernal 2025'!D$16:D$945, B222)</f>
        <v>0</v>
      </c>
      <c r="D222" s="35">
        <f>COUNTIF('Calendrier hivernal 2025'!F$16:F$945, B222)</f>
        <v>0</v>
      </c>
    </row>
    <row r="223" spans="2:4" ht="16.05" customHeight="1" x14ac:dyDescent="0.3">
      <c r="B223" s="31" t="s">
        <v>481</v>
      </c>
      <c r="C223" s="35">
        <f>COUNTIF('Calendrier hivernal 2025'!D$16:D$945, B223)</f>
        <v>0</v>
      </c>
      <c r="D223" s="35">
        <f>COUNTIF('Calendrier hivernal 2025'!F$16:F$945, B223)</f>
        <v>0</v>
      </c>
    </row>
    <row r="224" spans="2:4" ht="16.05" customHeight="1" x14ac:dyDescent="0.3">
      <c r="B224" s="31" t="s">
        <v>849</v>
      </c>
      <c r="C224" s="35">
        <f>COUNTIF('Calendrier hivernal 2025'!D$16:D$945, B224)</f>
        <v>0</v>
      </c>
      <c r="D224" s="35">
        <f>COUNTIF('Calendrier hivernal 2025'!F$16:F$945, B224)</f>
        <v>2</v>
      </c>
    </row>
    <row r="225" spans="2:4" ht="16.05" customHeight="1" x14ac:dyDescent="0.3">
      <c r="B225" s="6" t="s">
        <v>492</v>
      </c>
      <c r="C225" s="35">
        <f>COUNTIF('Calendrier hivernal 2025'!D$16:D$945, B225)</f>
        <v>3</v>
      </c>
      <c r="D225" s="35">
        <f>COUNTIF('Calendrier hivernal 2025'!F$16:F$945, B225)</f>
        <v>0</v>
      </c>
    </row>
    <row r="226" spans="2:4" ht="16.05" customHeight="1" x14ac:dyDescent="0.3">
      <c r="B226" s="31" t="s">
        <v>626</v>
      </c>
      <c r="C226" s="35">
        <f>COUNTIF('Calendrier hivernal 2025'!D$16:D$945, B226)</f>
        <v>1</v>
      </c>
      <c r="D226" s="35">
        <f>COUNTIF('Calendrier hivernal 2025'!F$16:F$945, B226)</f>
        <v>2</v>
      </c>
    </row>
    <row r="227" spans="2:4" ht="16.05" customHeight="1" x14ac:dyDescent="0.3">
      <c r="B227" s="31" t="s">
        <v>860</v>
      </c>
      <c r="C227" s="35">
        <f>COUNTIF('Calendrier hivernal 2025'!D$16:D$945, B227)</f>
        <v>1</v>
      </c>
      <c r="D227" s="35">
        <f>COUNTIF('Calendrier hivernal 2025'!F$16:F$945, B227)</f>
        <v>2</v>
      </c>
    </row>
    <row r="228" spans="2:4" ht="16.05" customHeight="1" x14ac:dyDescent="0.3">
      <c r="B228" s="31" t="s">
        <v>501</v>
      </c>
      <c r="C228" s="35">
        <f>COUNTIF('Calendrier hivernal 2025'!D$16:D$945, B228)</f>
        <v>2</v>
      </c>
      <c r="D228" s="35">
        <f>COUNTIF('Calendrier hivernal 2025'!F$16:F$945, B228)</f>
        <v>4</v>
      </c>
    </row>
    <row r="229" spans="2:4" ht="16.05" customHeight="1" x14ac:dyDescent="0.3">
      <c r="B229" s="31" t="s">
        <v>505</v>
      </c>
      <c r="C229" s="35">
        <f>COUNTIF('Calendrier hivernal 2025'!D$16:D$945, B229)</f>
        <v>0</v>
      </c>
      <c r="D229" s="35">
        <f>COUNTIF('Calendrier hivernal 2025'!F$16:F$945, B229)</f>
        <v>0</v>
      </c>
    </row>
    <row r="230" spans="2:4" ht="16.05" customHeight="1" x14ac:dyDescent="0.3">
      <c r="B230" s="31" t="s">
        <v>506</v>
      </c>
      <c r="C230" s="35">
        <f>COUNTIF('Calendrier hivernal 2025'!D$16:D$945, B230)</f>
        <v>0</v>
      </c>
      <c r="D230" s="35">
        <f>COUNTIF('Calendrier hivernal 2025'!F$16:F$945, B230)</f>
        <v>0</v>
      </c>
    </row>
    <row r="231" spans="2:4" ht="16.05" customHeight="1" x14ac:dyDescent="0.3">
      <c r="B231" s="31" t="s">
        <v>508</v>
      </c>
      <c r="C231" s="35">
        <f>COUNTIF('Calendrier hivernal 2025'!D$16:D$945, B231)</f>
        <v>2</v>
      </c>
      <c r="D231" s="35">
        <f>COUNTIF('Calendrier hivernal 2025'!F$16:F$945, B231)</f>
        <v>3</v>
      </c>
    </row>
    <row r="232" spans="2:4" ht="16.05" customHeight="1" x14ac:dyDescent="0.3">
      <c r="B232" s="31" t="s">
        <v>861</v>
      </c>
      <c r="C232" s="35">
        <f>COUNTIF('Calendrier hivernal 2025'!D$16:D$945, B232)</f>
        <v>3</v>
      </c>
      <c r="D232" s="35">
        <f>COUNTIF('Calendrier hivernal 2025'!F$16:F$945, B232)</f>
        <v>0</v>
      </c>
    </row>
    <row r="233" spans="2:4" ht="16.05" customHeight="1" x14ac:dyDescent="0.3">
      <c r="B233" s="31" t="s">
        <v>522</v>
      </c>
      <c r="C233" s="35">
        <f>COUNTIF('Calendrier hivernal 2025'!D$16:D$945, B233)</f>
        <v>2</v>
      </c>
      <c r="D233" s="35">
        <f>COUNTIF('Calendrier hivernal 2025'!F$16:F$945, B233)</f>
        <v>2</v>
      </c>
    </row>
    <row r="234" spans="2:4" ht="16.05" customHeight="1" x14ac:dyDescent="0.3">
      <c r="B234" s="8" t="s">
        <v>536</v>
      </c>
      <c r="C234" s="35">
        <f>COUNTIF('Calendrier hivernal 2025'!D$16:D$945, B234)</f>
        <v>3</v>
      </c>
      <c r="D234" s="35">
        <f>COUNTIF('Calendrier hivernal 2025'!F$16:F$945, B234)</f>
        <v>1</v>
      </c>
    </row>
    <row r="235" spans="2:4" ht="16.05" customHeight="1" x14ac:dyDescent="0.3">
      <c r="B235" s="31" t="s">
        <v>541</v>
      </c>
      <c r="C235" s="35">
        <f>COUNTIF('Calendrier hivernal 2025'!D$16:D$945, B235)</f>
        <v>2</v>
      </c>
      <c r="D235" s="35">
        <f>COUNTIF('Calendrier hivernal 2025'!F$16:F$945, B235)</f>
        <v>0</v>
      </c>
    </row>
    <row r="236" spans="2:4" ht="16.05" customHeight="1" x14ac:dyDescent="0.3">
      <c r="B236" s="6" t="s">
        <v>549</v>
      </c>
      <c r="C236" s="35">
        <f>COUNTIF('Calendrier hivernal 2025'!D$16:D$945, B236)</f>
        <v>0</v>
      </c>
      <c r="D236" s="35">
        <f>COUNTIF('Calendrier hivernal 2025'!F$16:F$945, B236)</f>
        <v>2</v>
      </c>
    </row>
    <row r="237" spans="2:4" ht="16.05" customHeight="1" x14ac:dyDescent="0.3">
      <c r="B237" s="31" t="s">
        <v>550</v>
      </c>
      <c r="C237" s="35">
        <f>COUNTIF('Calendrier hivernal 2025'!D$16:D$945, B237)</f>
        <v>0</v>
      </c>
      <c r="D237" s="35">
        <f>COUNTIF('Calendrier hivernal 2025'!F$16:F$945, B237)</f>
        <v>3</v>
      </c>
    </row>
    <row r="238" spans="2:4" ht="16.05" customHeight="1" x14ac:dyDescent="0.3">
      <c r="B238" s="31" t="s">
        <v>551</v>
      </c>
      <c r="C238" s="35">
        <f>COUNTIF('Calendrier hivernal 2025'!D$16:D$945, B238)</f>
        <v>0</v>
      </c>
      <c r="D238" s="35">
        <f>COUNTIF('Calendrier hivernal 2025'!F$16:F$945, B238)</f>
        <v>0</v>
      </c>
    </row>
    <row r="239" spans="2:4" ht="16.05" customHeight="1" x14ac:dyDescent="0.3">
      <c r="B239" s="31" t="s">
        <v>552</v>
      </c>
      <c r="C239" s="35">
        <f>COUNTIF('Calendrier hivernal 2025'!D$16:D$945, B239)</f>
        <v>0</v>
      </c>
      <c r="D239" s="35">
        <f>COUNTIF('Calendrier hivernal 2025'!F$16:F$945, B239)</f>
        <v>0</v>
      </c>
    </row>
    <row r="240" spans="2:4" ht="16.05" customHeight="1" x14ac:dyDescent="0.3">
      <c r="B240" s="31" t="s">
        <v>554</v>
      </c>
      <c r="C240" s="35">
        <f>COUNTIF('Calendrier hivernal 2025'!D$16:D$945, B240)</f>
        <v>2</v>
      </c>
      <c r="D240" s="35">
        <f>COUNTIF('Calendrier hivernal 2025'!F$16:F$945, B240)</f>
        <v>2</v>
      </c>
    </row>
    <row r="241" spans="2:4" ht="16.05" customHeight="1" x14ac:dyDescent="0.3">
      <c r="B241" s="31" t="s">
        <v>1003</v>
      </c>
      <c r="C241" s="35">
        <f>COUNTIF('Calendrier hivernal 2025'!D$16:D$945, B241)</f>
        <v>1</v>
      </c>
      <c r="D241" s="35">
        <f>COUNTIF('Calendrier hivernal 2025'!F$16:F$945, B241)</f>
        <v>0</v>
      </c>
    </row>
    <row r="242" spans="2:4" ht="16.05" customHeight="1" x14ac:dyDescent="0.3">
      <c r="B242" s="32"/>
      <c r="C242" s="35">
        <f>COUNTIF('Calendrier hivernal 2025'!D$16:D$945, B242)</f>
        <v>0</v>
      </c>
      <c r="D242" s="35">
        <f>COUNTIF('Calendrier hivernal 2025'!F$16:F$945, B242)</f>
        <v>0</v>
      </c>
    </row>
    <row r="243" spans="2:4" ht="16.05" customHeight="1" x14ac:dyDescent="0.3">
      <c r="B243" s="32"/>
      <c r="C243" s="35">
        <f>COUNTIF('Calendrier hivernal 2025'!D$16:D$945, B243)</f>
        <v>0</v>
      </c>
      <c r="D243" s="35">
        <f>COUNTIF('Calendrier hivernal 2025'!F$16:F$945, B243)</f>
        <v>0</v>
      </c>
    </row>
    <row r="244" spans="2:4" ht="16.05" customHeight="1" x14ac:dyDescent="0.3">
      <c r="C244" s="35"/>
      <c r="D244" s="35"/>
    </row>
    <row r="245" spans="2:4" ht="16.05" customHeight="1" x14ac:dyDescent="0.3">
      <c r="C245" s="35"/>
      <c r="D245" s="35"/>
    </row>
    <row r="246" spans="2:4" ht="16.05" customHeight="1" x14ac:dyDescent="0.3">
      <c r="B246" s="31"/>
      <c r="C246" s="35"/>
      <c r="D246" s="35"/>
    </row>
    <row r="247" spans="2:4" ht="16.05" customHeight="1" x14ac:dyDescent="0.3">
      <c r="C247" s="35"/>
      <c r="D247" s="35"/>
    </row>
    <row r="248" spans="2:4" ht="16.05" customHeight="1" x14ac:dyDescent="0.3">
      <c r="B248" s="31"/>
      <c r="C248" s="35"/>
      <c r="D248" s="35"/>
    </row>
    <row r="249" spans="2:4" ht="16.05" customHeight="1" x14ac:dyDescent="0.3">
      <c r="B249" s="31"/>
      <c r="C249" s="35"/>
      <c r="D249" s="35"/>
    </row>
    <row r="250" spans="2:4" ht="16.05" customHeight="1" x14ac:dyDescent="0.3">
      <c r="B250" s="31"/>
      <c r="C250" s="35"/>
      <c r="D250" s="35"/>
    </row>
    <row r="251" spans="2:4" ht="16.05" customHeight="1" x14ac:dyDescent="0.3">
      <c r="B251" s="31"/>
      <c r="C251" s="35"/>
      <c r="D251" s="35"/>
    </row>
    <row r="252" spans="2:4" ht="16.05" customHeight="1" x14ac:dyDescent="0.3">
      <c r="B252" s="31"/>
      <c r="C252" s="35"/>
      <c r="D252" s="35"/>
    </row>
    <row r="253" spans="2:4" ht="16.05" customHeight="1" x14ac:dyDescent="0.3">
      <c r="B253" s="32"/>
      <c r="C253" s="35"/>
      <c r="D253" s="35"/>
    </row>
    <row r="254" spans="2:4" ht="16.05" customHeight="1" x14ac:dyDescent="0.3">
      <c r="B254" s="32"/>
      <c r="C254" s="35"/>
      <c r="D254" s="35"/>
    </row>
    <row r="255" spans="2:4" ht="16.05" customHeight="1" x14ac:dyDescent="0.3">
      <c r="B255" s="31"/>
      <c r="C255" s="35"/>
      <c r="D255" s="35"/>
    </row>
    <row r="256" spans="2:4" ht="16.05" customHeight="1" x14ac:dyDescent="0.3">
      <c r="B256" s="31"/>
      <c r="C256" s="35"/>
      <c r="D256" s="35"/>
    </row>
    <row r="257" spans="2:4" ht="16.05" customHeight="1" x14ac:dyDescent="0.3">
      <c r="B257" s="31"/>
      <c r="C257" s="35"/>
      <c r="D257" s="35"/>
    </row>
    <row r="258" spans="2:4" ht="16.05" customHeight="1" x14ac:dyDescent="0.3">
      <c r="C258" s="35"/>
      <c r="D258" s="35"/>
    </row>
    <row r="259" spans="2:4" ht="16.05" customHeight="1" x14ac:dyDescent="0.3">
      <c r="B259" s="31"/>
      <c r="C259" s="35"/>
      <c r="D259" s="35"/>
    </row>
    <row r="260" spans="2:4" ht="13.95" customHeight="1" x14ac:dyDescent="0.3">
      <c r="C260" s="35"/>
      <c r="D260" s="35"/>
    </row>
    <row r="261" spans="2:4" ht="13.95" customHeight="1" x14ac:dyDescent="0.3">
      <c r="C261" s="35"/>
      <c r="D261" s="35"/>
    </row>
    <row r="262" spans="2:4" ht="13.95" customHeight="1" x14ac:dyDescent="0.3">
      <c r="C262" s="35"/>
      <c r="D262" s="35"/>
    </row>
    <row r="263" spans="2:4" ht="13.95" customHeight="1" x14ac:dyDescent="0.3">
      <c r="C263" s="35"/>
      <c r="D263" s="35"/>
    </row>
    <row r="264" spans="2:4" ht="13.95" customHeight="1" x14ac:dyDescent="0.3">
      <c r="C264" s="35"/>
      <c r="D264" s="35"/>
    </row>
    <row r="265" spans="2:4" ht="13.95" customHeight="1" x14ac:dyDescent="0.3">
      <c r="C265" s="35"/>
      <c r="D265" s="35"/>
    </row>
    <row r="266" spans="2:4" ht="13.95" customHeight="1" x14ac:dyDescent="0.3">
      <c r="C266" s="35"/>
      <c r="D266" s="35"/>
    </row>
    <row r="267" spans="2:4" ht="13.95" customHeight="1" x14ac:dyDescent="0.3">
      <c r="C267" s="35"/>
      <c r="D267" s="35"/>
    </row>
    <row r="268" spans="2:4" ht="13.95" customHeight="1" x14ac:dyDescent="0.3">
      <c r="C268" s="35"/>
      <c r="D268" s="35"/>
    </row>
    <row r="269" spans="2:4" ht="13.95" customHeight="1" x14ac:dyDescent="0.3">
      <c r="C269" s="35"/>
      <c r="D269" s="35"/>
    </row>
    <row r="270" spans="2:4" ht="13.95" customHeight="1" x14ac:dyDescent="0.3">
      <c r="C270" s="35"/>
      <c r="D270" s="35"/>
    </row>
    <row r="271" spans="2:4" ht="13.95" customHeight="1" x14ac:dyDescent="0.3">
      <c r="C271" s="35"/>
      <c r="D271" s="35"/>
    </row>
    <row r="272" spans="2:4" ht="13.95" customHeight="1" x14ac:dyDescent="0.3">
      <c r="C272" s="35"/>
      <c r="D272" s="35"/>
    </row>
    <row r="273" spans="3:4" ht="13.95" customHeight="1" x14ac:dyDescent="0.3">
      <c r="C273" s="35"/>
      <c r="D273" s="35"/>
    </row>
    <row r="274" spans="3:4" ht="13.95" customHeight="1" x14ac:dyDescent="0.3">
      <c r="C274" s="35"/>
      <c r="D274" s="35"/>
    </row>
    <row r="275" spans="3:4" ht="13.95" customHeight="1" x14ac:dyDescent="0.3">
      <c r="C275" s="35"/>
      <c r="D275" s="35"/>
    </row>
    <row r="276" spans="3:4" ht="13.95" customHeight="1" x14ac:dyDescent="0.3">
      <c r="C276" s="35"/>
      <c r="D276" s="35"/>
    </row>
    <row r="277" spans="3:4" ht="13.95" customHeight="1" x14ac:dyDescent="0.3">
      <c r="C277" s="35"/>
      <c r="D277" s="35"/>
    </row>
    <row r="278" spans="3:4" ht="13.95" customHeight="1" x14ac:dyDescent="0.3">
      <c r="C278" s="35"/>
      <c r="D278" s="35"/>
    </row>
    <row r="279" spans="3:4" ht="13.95" customHeight="1" x14ac:dyDescent="0.3">
      <c r="C279" s="35"/>
      <c r="D279" s="35"/>
    </row>
    <row r="280" spans="3:4" ht="13.95" customHeight="1" x14ac:dyDescent="0.3">
      <c r="C280" s="35"/>
      <c r="D280" s="35"/>
    </row>
    <row r="281" spans="3:4" ht="13.95" customHeight="1" x14ac:dyDescent="0.3">
      <c r="C281" s="35"/>
      <c r="D281" s="35"/>
    </row>
    <row r="282" spans="3:4" ht="13.95" customHeight="1" x14ac:dyDescent="0.3">
      <c r="C282" s="35"/>
      <c r="D282" s="35"/>
    </row>
    <row r="283" spans="3:4" ht="13.95" customHeight="1" x14ac:dyDescent="0.3">
      <c r="C283" s="35"/>
      <c r="D283" s="35"/>
    </row>
    <row r="284" spans="3:4" ht="13.95" customHeight="1" x14ac:dyDescent="0.3">
      <c r="C284" s="35"/>
      <c r="D284" s="35"/>
    </row>
    <row r="285" spans="3:4" ht="13.95" customHeight="1" x14ac:dyDescent="0.3">
      <c r="C285" s="35"/>
      <c r="D285" s="35"/>
    </row>
    <row r="286" spans="3:4" ht="13.95" customHeight="1" x14ac:dyDescent="0.3">
      <c r="C286" s="35"/>
      <c r="D286" s="35"/>
    </row>
    <row r="287" spans="3:4" ht="13.95" customHeight="1" x14ac:dyDescent="0.3">
      <c r="C287" s="35"/>
      <c r="D287" s="35"/>
    </row>
    <row r="288" spans="3:4" ht="13.95" customHeight="1" x14ac:dyDescent="0.3">
      <c r="C288" s="35"/>
      <c r="D288" s="35"/>
    </row>
    <row r="289" spans="3:4" ht="13.95" customHeight="1" x14ac:dyDescent="0.3">
      <c r="C289" s="35"/>
      <c r="D289" s="35"/>
    </row>
    <row r="290" spans="3:4" ht="13.95" customHeight="1" x14ac:dyDescent="0.3">
      <c r="C290" s="35"/>
      <c r="D290" s="35"/>
    </row>
    <row r="291" spans="3:4" ht="13.95" customHeight="1" x14ac:dyDescent="0.3">
      <c r="C291" s="35"/>
      <c r="D291" s="35"/>
    </row>
    <row r="292" spans="3:4" ht="13.95" customHeight="1" x14ac:dyDescent="0.3">
      <c r="C292" s="35"/>
      <c r="D292" s="35"/>
    </row>
    <row r="293" spans="3:4" ht="13.95" customHeight="1" x14ac:dyDescent="0.3">
      <c r="C293" s="35"/>
      <c r="D293" s="35"/>
    </row>
    <row r="294" spans="3:4" ht="13.95" customHeight="1" x14ac:dyDescent="0.3">
      <c r="C294" s="35"/>
      <c r="D294" s="35"/>
    </row>
    <row r="295" spans="3:4" ht="13.95" customHeight="1" x14ac:dyDescent="0.3">
      <c r="C295" s="35"/>
      <c r="D295" s="35"/>
    </row>
    <row r="296" spans="3:4" ht="13.95" customHeight="1" x14ac:dyDescent="0.3">
      <c r="C296" s="35"/>
      <c r="D296" s="35"/>
    </row>
    <row r="297" spans="3:4" ht="13.95" customHeight="1" x14ac:dyDescent="0.3">
      <c r="C297" s="35"/>
      <c r="D297" s="35"/>
    </row>
    <row r="298" spans="3:4" ht="13.95" customHeight="1" x14ac:dyDescent="0.3">
      <c r="C298" s="35"/>
      <c r="D298" s="35"/>
    </row>
    <row r="299" spans="3:4" ht="13.95" customHeight="1" x14ac:dyDescent="0.3">
      <c r="C299" s="35"/>
      <c r="D299" s="35"/>
    </row>
    <row r="300" spans="3:4" ht="13.95" customHeight="1" x14ac:dyDescent="0.3">
      <c r="C300" s="35"/>
      <c r="D300" s="35"/>
    </row>
    <row r="301" spans="3:4" ht="13.95" customHeight="1" x14ac:dyDescent="0.3">
      <c r="C301" s="35"/>
      <c r="D301" s="35"/>
    </row>
    <row r="302" spans="3:4" ht="13.95" customHeight="1" x14ac:dyDescent="0.3">
      <c r="C302" s="35"/>
      <c r="D302" s="35"/>
    </row>
    <row r="303" spans="3:4" ht="13.95" customHeight="1" x14ac:dyDescent="0.3">
      <c r="C303" s="35"/>
      <c r="D303" s="35"/>
    </row>
    <row r="304" spans="3:4" ht="13.95" customHeight="1" x14ac:dyDescent="0.3">
      <c r="C304" s="35"/>
      <c r="D304" s="35"/>
    </row>
    <row r="305" spans="3:4" ht="13.95" customHeight="1" x14ac:dyDescent="0.3">
      <c r="C305" s="35"/>
      <c r="D305" s="35"/>
    </row>
    <row r="306" spans="3:4" ht="13.95" customHeight="1" x14ac:dyDescent="0.3">
      <c r="C306" s="35"/>
      <c r="D306" s="35"/>
    </row>
    <row r="307" spans="3:4" ht="13.95" customHeight="1" x14ac:dyDescent="0.3">
      <c r="C307" s="35"/>
      <c r="D307" s="35"/>
    </row>
    <row r="308" spans="3:4" ht="13.95" customHeight="1" x14ac:dyDescent="0.3">
      <c r="C308" s="35"/>
      <c r="D308" s="35"/>
    </row>
    <row r="309" spans="3:4" ht="13.95" customHeight="1" x14ac:dyDescent="0.3">
      <c r="C309" s="35"/>
      <c r="D309" s="35"/>
    </row>
    <row r="310" spans="3:4" ht="13.95" customHeight="1" x14ac:dyDescent="0.3">
      <c r="C310" s="35"/>
      <c r="D310" s="35"/>
    </row>
    <row r="311" spans="3:4" ht="13.95" customHeight="1" x14ac:dyDescent="0.3">
      <c r="C311" s="35"/>
      <c r="D311" s="35"/>
    </row>
    <row r="312" spans="3:4" ht="13.95" customHeight="1" x14ac:dyDescent="0.3">
      <c r="C312" s="35"/>
      <c r="D312" s="35"/>
    </row>
    <row r="313" spans="3:4" ht="13.95" customHeight="1" x14ac:dyDescent="0.3">
      <c r="C313" s="35"/>
      <c r="D313" s="35"/>
    </row>
    <row r="314" spans="3:4" ht="13.95" customHeight="1" x14ac:dyDescent="0.3">
      <c r="C314" s="35"/>
      <c r="D314" s="35"/>
    </row>
    <row r="315" spans="3:4" ht="13.95" customHeight="1" x14ac:dyDescent="0.3">
      <c r="C315" s="35"/>
      <c r="D315" s="35"/>
    </row>
    <row r="316" spans="3:4" ht="13.95" customHeight="1" x14ac:dyDescent="0.3">
      <c r="C316" s="35"/>
      <c r="D316" s="35"/>
    </row>
    <row r="317" spans="3:4" ht="13.95" customHeight="1" x14ac:dyDescent="0.3">
      <c r="C317" s="35"/>
      <c r="D317" s="35"/>
    </row>
    <row r="318" spans="3:4" ht="13.95" customHeight="1" x14ac:dyDescent="0.3">
      <c r="C318" s="35"/>
      <c r="D318" s="35"/>
    </row>
    <row r="319" spans="3:4" ht="13.95" customHeight="1" x14ac:dyDescent="0.3">
      <c r="C319" s="35"/>
      <c r="D319" s="35"/>
    </row>
    <row r="320" spans="3:4" ht="13.95" customHeight="1" x14ac:dyDescent="0.3">
      <c r="C320" s="35"/>
      <c r="D320" s="35"/>
    </row>
    <row r="321" spans="3:4" ht="13.95" customHeight="1" x14ac:dyDescent="0.3">
      <c r="C321" s="35"/>
      <c r="D321" s="35"/>
    </row>
    <row r="322" spans="3:4" ht="13.95" customHeight="1" x14ac:dyDescent="0.3">
      <c r="C322" s="35"/>
      <c r="D322" s="35"/>
    </row>
    <row r="323" spans="3:4" ht="13.95" customHeight="1" x14ac:dyDescent="0.3">
      <c r="C323" s="35"/>
      <c r="D323" s="35"/>
    </row>
    <row r="324" spans="3:4" ht="13.95" customHeight="1" x14ac:dyDescent="0.3">
      <c r="C324" s="35"/>
      <c r="D324" s="35"/>
    </row>
    <row r="325" spans="3:4" ht="13.95" customHeight="1" x14ac:dyDescent="0.3">
      <c r="C325" s="35"/>
      <c r="D325" s="35"/>
    </row>
    <row r="326" spans="3:4" ht="13.95" customHeight="1" x14ac:dyDescent="0.3">
      <c r="C326" s="35"/>
      <c r="D326" s="35"/>
    </row>
    <row r="327" spans="3:4" ht="13.95" customHeight="1" x14ac:dyDescent="0.3">
      <c r="C327" s="35"/>
      <c r="D327" s="35"/>
    </row>
    <row r="328" spans="3:4" ht="13.95" customHeight="1" x14ac:dyDescent="0.3">
      <c r="C328" s="35"/>
      <c r="D328" s="35"/>
    </row>
    <row r="329" spans="3:4" ht="13.95" customHeight="1" x14ac:dyDescent="0.3">
      <c r="C329" s="35"/>
      <c r="D329" s="35"/>
    </row>
    <row r="330" spans="3:4" ht="13.95" customHeight="1" x14ac:dyDescent="0.3">
      <c r="C330" s="35"/>
      <c r="D330" s="35"/>
    </row>
    <row r="331" spans="3:4" ht="13.95" customHeight="1" x14ac:dyDescent="0.3">
      <c r="C331" s="35"/>
      <c r="D331" s="35"/>
    </row>
    <row r="332" spans="3:4" ht="13.95" customHeight="1" x14ac:dyDescent="0.3">
      <c r="C332" s="35"/>
      <c r="D332" s="35"/>
    </row>
    <row r="333" spans="3:4" ht="13.95" customHeight="1" x14ac:dyDescent="0.3">
      <c r="C333" s="35"/>
      <c r="D333" s="35"/>
    </row>
    <row r="334" spans="3:4" ht="13.95" customHeight="1" x14ac:dyDescent="0.3">
      <c r="C334" s="35"/>
      <c r="D334" s="35"/>
    </row>
    <row r="335" spans="3:4" ht="13.95" customHeight="1" x14ac:dyDescent="0.3">
      <c r="C335" s="35"/>
      <c r="D335" s="35"/>
    </row>
    <row r="336" spans="3:4" ht="13.95" customHeight="1" x14ac:dyDescent="0.3">
      <c r="C336" s="35"/>
      <c r="D336" s="35"/>
    </row>
    <row r="337" spans="3:4" ht="13.95" customHeight="1" x14ac:dyDescent="0.3">
      <c r="C337" s="35"/>
      <c r="D337" s="35"/>
    </row>
    <row r="338" spans="3:4" ht="13.95" customHeight="1" x14ac:dyDescent="0.3">
      <c r="C338" s="35"/>
      <c r="D338" s="35"/>
    </row>
    <row r="339" spans="3:4" ht="13.95" customHeight="1" x14ac:dyDescent="0.3">
      <c r="C339" s="35"/>
      <c r="D339" s="35"/>
    </row>
    <row r="340" spans="3:4" ht="13.95" customHeight="1" x14ac:dyDescent="0.3">
      <c r="C340" s="35"/>
      <c r="D340" s="35"/>
    </row>
    <row r="341" spans="3:4" ht="13.95" customHeight="1" x14ac:dyDescent="0.3">
      <c r="C341" s="35"/>
      <c r="D341" s="35"/>
    </row>
    <row r="342" spans="3:4" ht="13.95" customHeight="1" x14ac:dyDescent="0.3">
      <c r="C342" s="35"/>
      <c r="D342" s="35"/>
    </row>
    <row r="343" spans="3:4" ht="13.95" customHeight="1" x14ac:dyDescent="0.3">
      <c r="C343" s="35"/>
      <c r="D343" s="35"/>
    </row>
    <row r="344" spans="3:4" ht="13.95" customHeight="1" x14ac:dyDescent="0.3">
      <c r="C344" s="35"/>
      <c r="D344" s="35"/>
    </row>
    <row r="345" spans="3:4" ht="13.95" customHeight="1" x14ac:dyDescent="0.3">
      <c r="C345" s="35"/>
      <c r="D345" s="35"/>
    </row>
    <row r="346" spans="3:4" ht="13.95" customHeight="1" x14ac:dyDescent="0.3">
      <c r="C346" s="35"/>
      <c r="D346" s="35"/>
    </row>
    <row r="347" spans="3:4" ht="13.95" customHeight="1" x14ac:dyDescent="0.3">
      <c r="C347" s="35"/>
      <c r="D347" s="35"/>
    </row>
    <row r="348" spans="3:4" ht="13.95" customHeight="1" x14ac:dyDescent="0.3">
      <c r="C348" s="35"/>
      <c r="D348" s="35"/>
    </row>
    <row r="349" spans="3:4" ht="13.95" customHeight="1" x14ac:dyDescent="0.3">
      <c r="C349" s="35"/>
      <c r="D349" s="35"/>
    </row>
    <row r="350" spans="3:4" ht="13.95" customHeight="1" x14ac:dyDescent="0.3">
      <c r="C350" s="35"/>
      <c r="D350" s="35"/>
    </row>
    <row r="351" spans="3:4" ht="13.95" customHeight="1" x14ac:dyDescent="0.3">
      <c r="C351" s="35"/>
      <c r="D351" s="35"/>
    </row>
    <row r="352" spans="3:4" ht="13.95" customHeight="1" x14ac:dyDescent="0.3">
      <c r="C352" s="35"/>
      <c r="D352" s="35"/>
    </row>
    <row r="353" spans="3:4" ht="13.95" customHeight="1" x14ac:dyDescent="0.3">
      <c r="C353" s="35"/>
      <c r="D353" s="35"/>
    </row>
    <row r="354" spans="3:4" ht="13.95" customHeight="1" x14ac:dyDescent="0.3">
      <c r="C354" s="35"/>
      <c r="D354" s="35"/>
    </row>
    <row r="355" spans="3:4" ht="13.95" customHeight="1" x14ac:dyDescent="0.3">
      <c r="C355" s="35"/>
      <c r="D355" s="35"/>
    </row>
    <row r="356" spans="3:4" ht="13.95" customHeight="1" x14ac:dyDescent="0.3">
      <c r="C356" s="35"/>
      <c r="D356" s="35"/>
    </row>
    <row r="357" spans="3:4" ht="13.95" customHeight="1" x14ac:dyDescent="0.3">
      <c r="C357" s="35"/>
      <c r="D357" s="35"/>
    </row>
    <row r="358" spans="3:4" ht="13.95" customHeight="1" x14ac:dyDescent="0.3">
      <c r="C358" s="35"/>
      <c r="D358" s="35"/>
    </row>
    <row r="359" spans="3:4" ht="13.95" customHeight="1" x14ac:dyDescent="0.3">
      <c r="C359" s="35"/>
      <c r="D359" s="35"/>
    </row>
    <row r="360" spans="3:4" ht="13.95" customHeight="1" x14ac:dyDescent="0.3">
      <c r="C360" s="35"/>
      <c r="D360" s="35"/>
    </row>
    <row r="361" spans="3:4" ht="13.95" customHeight="1" x14ac:dyDescent="0.3">
      <c r="C361" s="35"/>
      <c r="D361" s="35"/>
    </row>
    <row r="362" spans="3:4" ht="13.95" customHeight="1" x14ac:dyDescent="0.3">
      <c r="C362" s="35"/>
      <c r="D362" s="35"/>
    </row>
    <row r="363" spans="3:4" ht="13.95" customHeight="1" x14ac:dyDescent="0.3">
      <c r="C363" s="35"/>
      <c r="D363" s="35"/>
    </row>
    <row r="364" spans="3:4" ht="13.95" customHeight="1" x14ac:dyDescent="0.3">
      <c r="C364" s="35"/>
      <c r="D364" s="35"/>
    </row>
    <row r="365" spans="3:4" ht="13.95" customHeight="1" x14ac:dyDescent="0.3">
      <c r="C365" s="35"/>
      <c r="D365" s="35"/>
    </row>
    <row r="366" spans="3:4" ht="13.95" customHeight="1" x14ac:dyDescent="0.3">
      <c r="C366" s="35"/>
      <c r="D366" s="35"/>
    </row>
    <row r="367" spans="3:4" ht="13.95" customHeight="1" x14ac:dyDescent="0.3">
      <c r="C367" s="35"/>
      <c r="D367" s="35"/>
    </row>
    <row r="368" spans="3:4" ht="13.95" customHeight="1" x14ac:dyDescent="0.3">
      <c r="C368" s="35"/>
      <c r="D368" s="35"/>
    </row>
    <row r="369" spans="3:4" ht="13.95" customHeight="1" x14ac:dyDescent="0.3">
      <c r="C369" s="35"/>
      <c r="D369" s="35"/>
    </row>
    <row r="370" spans="3:4" ht="13.95" customHeight="1" x14ac:dyDescent="0.3">
      <c r="C370" s="35"/>
      <c r="D370" s="35"/>
    </row>
    <row r="371" spans="3:4" ht="13.95" customHeight="1" x14ac:dyDescent="0.3">
      <c r="C371" s="35"/>
      <c r="D371" s="35"/>
    </row>
    <row r="372" spans="3:4" ht="13.95" customHeight="1" x14ac:dyDescent="0.3">
      <c r="C372" s="35"/>
      <c r="D372" s="35"/>
    </row>
    <row r="373" spans="3:4" ht="13.95" customHeight="1" x14ac:dyDescent="0.3">
      <c r="C373" s="35"/>
      <c r="D373" s="35"/>
    </row>
    <row r="374" spans="3:4" ht="13.95" customHeight="1" x14ac:dyDescent="0.3">
      <c r="C374" s="35"/>
      <c r="D374" s="35"/>
    </row>
    <row r="375" spans="3:4" ht="13.95" customHeight="1" x14ac:dyDescent="0.3">
      <c r="C375" s="35"/>
      <c r="D375" s="35"/>
    </row>
    <row r="376" spans="3:4" ht="13.95" customHeight="1" x14ac:dyDescent="0.3">
      <c r="C376" s="35"/>
      <c r="D376" s="35"/>
    </row>
    <row r="377" spans="3:4" ht="13.95" customHeight="1" x14ac:dyDescent="0.3">
      <c r="C377" s="35"/>
      <c r="D377" s="35"/>
    </row>
    <row r="378" spans="3:4" ht="13.95" customHeight="1" x14ac:dyDescent="0.3">
      <c r="C378" s="35"/>
      <c r="D378" s="35"/>
    </row>
    <row r="379" spans="3:4" ht="13.95" customHeight="1" x14ac:dyDescent="0.3">
      <c r="C379" s="35"/>
      <c r="D379" s="35"/>
    </row>
    <row r="380" spans="3:4" ht="13.95" customHeight="1" x14ac:dyDescent="0.3"/>
    <row r="381" spans="3:4" ht="13.95" customHeight="1" x14ac:dyDescent="0.3"/>
    <row r="382" spans="3:4" ht="13.95" customHeight="1" x14ac:dyDescent="0.3"/>
    <row r="383" spans="3:4" ht="13.95" customHeight="1" x14ac:dyDescent="0.3"/>
    <row r="384" spans="3: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  <row r="439" ht="13.95" customHeight="1" x14ac:dyDescent="0.3"/>
    <row r="440" ht="13.95" customHeight="1" x14ac:dyDescent="0.3"/>
    <row r="441" ht="13.95" customHeight="1" x14ac:dyDescent="0.3"/>
    <row r="442" ht="13.95" customHeight="1" x14ac:dyDescent="0.3"/>
    <row r="443" ht="13.95" customHeight="1" x14ac:dyDescent="0.3"/>
    <row r="444" ht="13.95" customHeight="1" x14ac:dyDescent="0.3"/>
    <row r="445" ht="13.95" customHeight="1" x14ac:dyDescent="0.3"/>
    <row r="446" ht="13.95" customHeight="1" x14ac:dyDescent="0.3"/>
    <row r="447" ht="13.95" customHeight="1" x14ac:dyDescent="0.3"/>
    <row r="448" ht="13.95" customHeight="1" x14ac:dyDescent="0.3"/>
    <row r="449" ht="13.95" customHeight="1" x14ac:dyDescent="0.3"/>
    <row r="450" ht="13.95" customHeight="1" x14ac:dyDescent="0.3"/>
    <row r="451" ht="13.95" customHeight="1" x14ac:dyDescent="0.3"/>
    <row r="452" ht="13.95" customHeight="1" x14ac:dyDescent="0.3"/>
    <row r="453" ht="13.95" customHeight="1" x14ac:dyDescent="0.3"/>
    <row r="454" ht="13.95" customHeight="1" x14ac:dyDescent="0.3"/>
    <row r="455" ht="13.95" customHeight="1" x14ac:dyDescent="0.3"/>
    <row r="456" ht="13.95" customHeight="1" x14ac:dyDescent="0.3"/>
    <row r="457" ht="13.95" customHeight="1" x14ac:dyDescent="0.3"/>
    <row r="458" ht="13.95" customHeight="1" x14ac:dyDescent="0.3"/>
    <row r="459" ht="13.95" customHeight="1" x14ac:dyDescent="0.3"/>
    <row r="460" ht="13.95" customHeight="1" x14ac:dyDescent="0.3"/>
    <row r="461" ht="13.95" customHeight="1" x14ac:dyDescent="0.3"/>
    <row r="462" ht="13.95" customHeight="1" x14ac:dyDescent="0.3"/>
    <row r="463" ht="13.95" customHeight="1" x14ac:dyDescent="0.3"/>
    <row r="464" ht="13.95" customHeight="1" x14ac:dyDescent="0.3"/>
    <row r="465" ht="13.95" customHeight="1" x14ac:dyDescent="0.3"/>
    <row r="466" ht="13.95" customHeight="1" x14ac:dyDescent="0.3"/>
    <row r="467" ht="13.95" customHeight="1" x14ac:dyDescent="0.3"/>
    <row r="468" ht="13.95" customHeight="1" x14ac:dyDescent="0.3"/>
    <row r="469" ht="13.95" customHeight="1" x14ac:dyDescent="0.3"/>
    <row r="470" ht="13.95" customHeight="1" x14ac:dyDescent="0.3"/>
    <row r="471" ht="13.95" customHeight="1" x14ac:dyDescent="0.3"/>
    <row r="472" ht="13.95" customHeight="1" x14ac:dyDescent="0.3"/>
    <row r="473" ht="13.95" customHeight="1" x14ac:dyDescent="0.3"/>
    <row r="474" ht="13.95" customHeight="1" x14ac:dyDescent="0.3"/>
    <row r="475" ht="13.95" customHeight="1" x14ac:dyDescent="0.3"/>
    <row r="476" ht="13.95" customHeight="1" x14ac:dyDescent="0.3"/>
    <row r="477" ht="13.95" customHeight="1" x14ac:dyDescent="0.3"/>
    <row r="478" ht="13.95" customHeight="1" x14ac:dyDescent="0.3"/>
    <row r="479" ht="13.95" customHeight="1" x14ac:dyDescent="0.3"/>
    <row r="480" ht="13.95" customHeight="1" x14ac:dyDescent="0.3"/>
    <row r="481" ht="13.95" customHeight="1" x14ac:dyDescent="0.3"/>
    <row r="482" ht="13.95" customHeight="1" x14ac:dyDescent="0.3"/>
    <row r="483" ht="13.95" customHeight="1" x14ac:dyDescent="0.3"/>
    <row r="484" ht="13.95" customHeight="1" x14ac:dyDescent="0.3"/>
    <row r="485" ht="13.95" customHeight="1" x14ac:dyDescent="0.3"/>
    <row r="486" ht="13.95" customHeight="1" x14ac:dyDescent="0.3"/>
    <row r="487" ht="13.95" customHeight="1" x14ac:dyDescent="0.3"/>
    <row r="488" ht="13.95" customHeight="1" x14ac:dyDescent="0.3"/>
    <row r="489" ht="13.95" customHeight="1" x14ac:dyDescent="0.3"/>
    <row r="490" ht="13.95" customHeight="1" x14ac:dyDescent="0.3"/>
    <row r="491" ht="13.95" customHeight="1" x14ac:dyDescent="0.3"/>
    <row r="492" ht="13.95" customHeight="1" x14ac:dyDescent="0.3"/>
    <row r="493" ht="13.95" customHeight="1" x14ac:dyDescent="0.3"/>
    <row r="494" ht="13.95" customHeight="1" x14ac:dyDescent="0.3"/>
    <row r="495" ht="13.95" customHeight="1" x14ac:dyDescent="0.3"/>
    <row r="496" ht="13.95" customHeight="1" x14ac:dyDescent="0.3"/>
    <row r="497" ht="13.95" customHeight="1" x14ac:dyDescent="0.3"/>
    <row r="498" ht="13.95" customHeight="1" x14ac:dyDescent="0.3"/>
    <row r="499" ht="13.95" customHeight="1" x14ac:dyDescent="0.3"/>
    <row r="500" ht="13.95" customHeight="1" x14ac:dyDescent="0.3"/>
    <row r="501" ht="13.95" customHeight="1" x14ac:dyDescent="0.3"/>
    <row r="502" ht="13.95" customHeight="1" x14ac:dyDescent="0.3"/>
    <row r="503" ht="13.95" customHeight="1" x14ac:dyDescent="0.3"/>
    <row r="504" ht="13.95" customHeight="1" x14ac:dyDescent="0.3"/>
    <row r="505" ht="13.95" customHeight="1" x14ac:dyDescent="0.3"/>
    <row r="506" ht="13.95" customHeight="1" x14ac:dyDescent="0.3"/>
    <row r="507" ht="13.95" customHeight="1" x14ac:dyDescent="0.3"/>
    <row r="508" ht="13.95" customHeight="1" x14ac:dyDescent="0.3"/>
    <row r="509" ht="13.95" customHeight="1" x14ac:dyDescent="0.3"/>
    <row r="510" ht="13.95" customHeight="1" x14ac:dyDescent="0.3"/>
    <row r="511" ht="13.95" customHeight="1" x14ac:dyDescent="0.3"/>
    <row r="512" ht="13.95" customHeight="1" x14ac:dyDescent="0.3"/>
    <row r="513" ht="13.95" customHeight="1" x14ac:dyDescent="0.3"/>
    <row r="514" ht="13.95" customHeight="1" x14ac:dyDescent="0.3"/>
    <row r="515" ht="13.95" customHeight="1" x14ac:dyDescent="0.3"/>
    <row r="516" ht="13.95" customHeight="1" x14ac:dyDescent="0.3"/>
    <row r="517" ht="13.95" customHeight="1" x14ac:dyDescent="0.3"/>
    <row r="518" ht="13.95" customHeight="1" x14ac:dyDescent="0.3"/>
    <row r="519" ht="13.95" customHeight="1" x14ac:dyDescent="0.3"/>
    <row r="520" ht="13.95" customHeight="1" x14ac:dyDescent="0.3"/>
    <row r="521" ht="13.95" customHeight="1" x14ac:dyDescent="0.3"/>
    <row r="522" ht="13.95" customHeight="1" x14ac:dyDescent="0.3"/>
    <row r="523" ht="13.95" customHeight="1" x14ac:dyDescent="0.3"/>
    <row r="524" ht="13.95" customHeight="1" x14ac:dyDescent="0.3"/>
    <row r="525" ht="13.95" customHeight="1" x14ac:dyDescent="0.3"/>
    <row r="526" ht="13.95" customHeight="1" x14ac:dyDescent="0.3"/>
    <row r="527" ht="13.95" customHeight="1" x14ac:dyDescent="0.3"/>
    <row r="528" ht="13.95" customHeight="1" x14ac:dyDescent="0.3"/>
    <row r="529" ht="13.95" customHeight="1" x14ac:dyDescent="0.3"/>
    <row r="530" ht="13.95" customHeight="1" x14ac:dyDescent="0.3"/>
    <row r="531" ht="13.95" customHeight="1" x14ac:dyDescent="0.3"/>
    <row r="532" ht="13.95" customHeight="1" x14ac:dyDescent="0.3"/>
    <row r="533" ht="13.95" customHeight="1" x14ac:dyDescent="0.3"/>
    <row r="534" ht="13.95" customHeight="1" x14ac:dyDescent="0.3"/>
    <row r="535" ht="13.95" customHeight="1" x14ac:dyDescent="0.3"/>
    <row r="536" ht="13.95" customHeight="1" x14ac:dyDescent="0.3"/>
    <row r="537" ht="13.95" customHeight="1" x14ac:dyDescent="0.3"/>
    <row r="538" ht="13.95" customHeight="1" x14ac:dyDescent="0.3"/>
  </sheetData>
  <phoneticPr fontId="7" type="noConversion"/>
  <dataValidations disablePrompts="1" count="1">
    <dataValidation type="list" allowBlank="1" showInputMessage="1" sqref="B234">
      <formula1>IF(B234&lt;&gt;"",OFFSET(f_nom,MATCH(B234&amp;"*",f_nom,0)-1,,COUNTIF(f_nom,B234&amp;"*"),1),f_nom)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0"/>
  <sheetViews>
    <sheetView showGridLines="0" tabSelected="1" topLeftCell="A2" zoomScale="90" zoomScaleNormal="90" workbookViewId="0">
      <pane ySplit="14" topLeftCell="A474" activePane="bottomLeft" state="frozen"/>
      <selection activeCell="A2" sqref="A2"/>
      <selection pane="bottomLeft" activeCell="M493" sqref="M493"/>
    </sheetView>
  </sheetViews>
  <sheetFormatPr baseColWidth="10" defaultColWidth="11.44140625" defaultRowHeight="13.2" x14ac:dyDescent="0.3"/>
  <cols>
    <col min="1" max="1" width="43.44140625" style="100" bestFit="1" customWidth="1"/>
    <col min="2" max="2" width="17.109375" style="4" bestFit="1" customWidth="1"/>
    <col min="3" max="3" width="26.44140625" style="101" bestFit="1" customWidth="1"/>
    <col min="4" max="4" width="32.109375" style="105" bestFit="1" customWidth="1"/>
    <col min="5" max="5" width="12.33203125" style="4" bestFit="1" customWidth="1"/>
    <col min="6" max="6" width="38.44140625" style="4" bestFit="1" customWidth="1"/>
    <col min="7" max="7" width="12.33203125" style="4" bestFit="1" customWidth="1"/>
    <col min="8" max="8" width="8.77734375" style="4" bestFit="1" customWidth="1"/>
    <col min="9" max="11" width="11.44140625" style="100"/>
    <col min="12" max="12" width="0" style="100" hidden="1" customWidth="1"/>
    <col min="13" max="16384" width="11.44140625" style="100"/>
  </cols>
  <sheetData>
    <row r="1" spans="1:9" ht="22.05" customHeight="1" thickBot="1" x14ac:dyDescent="0.35">
      <c r="A1" s="452" t="s">
        <v>934</v>
      </c>
      <c r="B1" s="453"/>
      <c r="C1" s="453"/>
      <c r="D1" s="453"/>
      <c r="E1" s="453"/>
      <c r="F1" s="453"/>
      <c r="G1" s="454"/>
      <c r="H1" s="123"/>
    </row>
    <row r="2" spans="1:9" ht="22.05" customHeight="1" thickTop="1" thickBot="1" x14ac:dyDescent="0.35">
      <c r="A2" s="443" t="s">
        <v>1135</v>
      </c>
      <c r="B2" s="444"/>
      <c r="C2" s="444"/>
      <c r="D2" s="444"/>
      <c r="E2" s="444"/>
      <c r="F2" s="444"/>
      <c r="G2" s="444"/>
      <c r="H2" s="207"/>
      <c r="I2" s="208"/>
    </row>
    <row r="3" spans="1:9" s="4" customFormat="1" ht="19.95" customHeight="1" thickTop="1" thickBot="1" x14ac:dyDescent="0.35">
      <c r="A3" s="439" t="s">
        <v>308</v>
      </c>
      <c r="B3" s="440"/>
      <c r="C3" s="440"/>
      <c r="D3" s="440"/>
      <c r="E3" s="440"/>
      <c r="F3" s="440"/>
      <c r="G3" s="440"/>
      <c r="H3" s="209"/>
      <c r="I3" s="210"/>
    </row>
    <row r="4" spans="1:9" s="4" customFormat="1" ht="19.95" customHeight="1" thickTop="1" thickBot="1" x14ac:dyDescent="0.35">
      <c r="A4" s="455" t="s">
        <v>870</v>
      </c>
      <c r="B4" s="456"/>
      <c r="C4" s="456"/>
      <c r="D4" s="456"/>
      <c r="E4" s="456"/>
      <c r="F4" s="456"/>
      <c r="G4" s="456"/>
      <c r="H4" s="209"/>
    </row>
    <row r="5" spans="1:9" s="4" customFormat="1" ht="19.95" customHeight="1" thickTop="1" thickBot="1" x14ac:dyDescent="0.35">
      <c r="A5" s="455" t="s">
        <v>984</v>
      </c>
      <c r="B5" s="456"/>
      <c r="C5" s="456"/>
      <c r="D5" s="456"/>
      <c r="E5" s="456"/>
      <c r="F5" s="456"/>
      <c r="G5" s="456"/>
      <c r="H5" s="209"/>
    </row>
    <row r="6" spans="1:9" s="4" customFormat="1" ht="19.95" customHeight="1" thickTop="1" thickBot="1" x14ac:dyDescent="0.35">
      <c r="A6" s="457" t="s">
        <v>65</v>
      </c>
      <c r="B6" s="458"/>
      <c r="C6" s="458"/>
      <c r="D6" s="458"/>
      <c r="E6" s="458"/>
      <c r="F6" s="458"/>
      <c r="G6" s="458"/>
      <c r="H6" s="209"/>
    </row>
    <row r="7" spans="1:9" s="4" customFormat="1" ht="19.95" customHeight="1" thickTop="1" thickBot="1" x14ac:dyDescent="0.35">
      <c r="A7" s="437" t="s">
        <v>66</v>
      </c>
      <c r="B7" s="438"/>
      <c r="C7" s="438"/>
      <c r="D7" s="438"/>
      <c r="E7" s="438"/>
      <c r="F7" s="438"/>
      <c r="G7" s="438"/>
      <c r="H7" s="209"/>
    </row>
    <row r="8" spans="1:9" s="4" customFormat="1" ht="19.95" customHeight="1" thickTop="1" thickBot="1" x14ac:dyDescent="0.35">
      <c r="A8" s="441" t="s">
        <v>67</v>
      </c>
      <c r="B8" s="442"/>
      <c r="C8" s="442"/>
      <c r="D8" s="442"/>
      <c r="E8" s="442"/>
      <c r="F8" s="442"/>
      <c r="G8" s="442"/>
      <c r="H8" s="209"/>
    </row>
    <row r="9" spans="1:9" s="4" customFormat="1" ht="19.95" customHeight="1" thickTop="1" thickBot="1" x14ac:dyDescent="0.35">
      <c r="A9" s="439" t="s">
        <v>68</v>
      </c>
      <c r="B9" s="440"/>
      <c r="C9" s="440"/>
      <c r="D9" s="440"/>
      <c r="E9" s="440"/>
      <c r="F9" s="440"/>
      <c r="G9" s="440"/>
      <c r="H9" s="209"/>
    </row>
    <row r="10" spans="1:9" s="4" customFormat="1" ht="19.95" customHeight="1" thickTop="1" thickBot="1" x14ac:dyDescent="0.35">
      <c r="A10" s="439"/>
      <c r="B10" s="440"/>
      <c r="C10" s="440"/>
      <c r="D10" s="440"/>
      <c r="E10" s="440"/>
      <c r="F10" s="440"/>
      <c r="G10" s="440"/>
      <c r="H10" s="209"/>
    </row>
    <row r="11" spans="1:9" s="4" customFormat="1" ht="19.95" customHeight="1" thickTop="1" x14ac:dyDescent="0.3">
      <c r="A11" s="447" t="s">
        <v>307</v>
      </c>
      <c r="B11" s="448"/>
      <c r="C11" s="448"/>
      <c r="D11" s="448"/>
      <c r="E11" s="448"/>
      <c r="F11" s="448"/>
      <c r="G11" s="448"/>
      <c r="H11" s="209"/>
    </row>
    <row r="12" spans="1:9" s="4" customFormat="1" ht="19.95" customHeight="1" x14ac:dyDescent="0.3">
      <c r="A12" s="449" t="s">
        <v>386</v>
      </c>
      <c r="B12" s="450"/>
      <c r="C12" s="450"/>
      <c r="D12" s="450"/>
      <c r="E12" s="450"/>
      <c r="F12" s="450"/>
      <c r="G12" s="451"/>
      <c r="H12" s="209"/>
    </row>
    <row r="13" spans="1:9" s="4" customFormat="1" ht="19.95" customHeight="1" thickBot="1" x14ac:dyDescent="0.35">
      <c r="A13" s="445" t="s">
        <v>985</v>
      </c>
      <c r="B13" s="446"/>
      <c r="C13" s="446"/>
      <c r="D13" s="446"/>
      <c r="E13" s="446"/>
      <c r="F13" s="446"/>
      <c r="G13" s="446"/>
      <c r="H13" s="209"/>
    </row>
    <row r="14" spans="1:9" s="4" customFormat="1" ht="19.95" customHeight="1" thickTop="1" x14ac:dyDescent="0.3">
      <c r="A14" s="433" t="s">
        <v>70</v>
      </c>
      <c r="B14" s="434"/>
      <c r="C14" s="434"/>
      <c r="D14" s="434"/>
      <c r="E14" s="434"/>
      <c r="F14" s="435" t="s">
        <v>69</v>
      </c>
      <c r="G14" s="436"/>
      <c r="H14" s="211"/>
    </row>
    <row r="15" spans="1:9" ht="15" customHeight="1" thickBot="1" x14ac:dyDescent="0.35">
      <c r="A15" s="134" t="s">
        <v>54</v>
      </c>
      <c r="B15" s="134" t="s">
        <v>0</v>
      </c>
      <c r="C15" s="135" t="s">
        <v>88</v>
      </c>
      <c r="D15" s="136" t="s">
        <v>89</v>
      </c>
      <c r="E15" s="206" t="s">
        <v>91</v>
      </c>
      <c r="F15" s="136" t="s">
        <v>90</v>
      </c>
      <c r="G15" s="137" t="s">
        <v>92</v>
      </c>
      <c r="H15" s="137" t="s">
        <v>848</v>
      </c>
    </row>
    <row r="16" spans="1:9" ht="13.8" thickBot="1" x14ac:dyDescent="0.35">
      <c r="A16" s="111" t="s">
        <v>935</v>
      </c>
      <c r="B16" s="112"/>
      <c r="C16" s="113" t="s">
        <v>881</v>
      </c>
      <c r="D16" s="131">
        <v>45934</v>
      </c>
      <c r="E16" s="114"/>
      <c r="F16" s="115"/>
      <c r="G16" s="116"/>
      <c r="H16" s="110" t="s">
        <v>52</v>
      </c>
    </row>
    <row r="17" spans="1:8" x14ac:dyDescent="0.3">
      <c r="A17" s="366"/>
      <c r="B17" s="103"/>
      <c r="C17" s="104"/>
      <c r="D17" s="196"/>
      <c r="E17" s="102"/>
      <c r="F17" s="197"/>
      <c r="G17" s="146"/>
      <c r="H17" s="133" t="s">
        <v>52</v>
      </c>
    </row>
    <row r="18" spans="1:8" x14ac:dyDescent="0.3">
      <c r="A18" s="366"/>
      <c r="B18" s="103"/>
      <c r="C18" s="104" t="s">
        <v>1004</v>
      </c>
      <c r="D18" s="145"/>
      <c r="E18" s="102"/>
      <c r="F18" s="197"/>
      <c r="G18" s="146"/>
      <c r="H18" s="133" t="s">
        <v>52</v>
      </c>
    </row>
    <row r="19" spans="1:8" x14ac:dyDescent="0.3">
      <c r="A19" s="367"/>
      <c r="B19" s="148"/>
      <c r="C19" s="117"/>
      <c r="D19" s="149"/>
      <c r="E19" s="118"/>
      <c r="F19" s="119"/>
      <c r="G19" s="150"/>
      <c r="H19" s="133" t="s">
        <v>52</v>
      </c>
    </row>
    <row r="20" spans="1:8" x14ac:dyDescent="0.3">
      <c r="A20" s="139" t="s">
        <v>787</v>
      </c>
      <c r="B20" s="204"/>
      <c r="C20" s="138" t="s">
        <v>875</v>
      </c>
      <c r="D20" s="140"/>
      <c r="E20" s="141"/>
      <c r="F20" s="140">
        <v>45935</v>
      </c>
      <c r="G20" s="142"/>
      <c r="H20" s="277" t="s">
        <v>173</v>
      </c>
    </row>
    <row r="21" spans="1:8" x14ac:dyDescent="0.3">
      <c r="A21" s="368" t="s">
        <v>788</v>
      </c>
      <c r="B21" s="214"/>
      <c r="C21" s="128"/>
      <c r="D21" s="281"/>
      <c r="E21" s="282"/>
      <c r="F21" s="283" t="s">
        <v>622</v>
      </c>
      <c r="G21" s="146"/>
      <c r="H21" s="278" t="s">
        <v>173</v>
      </c>
    </row>
    <row r="22" spans="1:8" x14ac:dyDescent="0.3">
      <c r="A22" s="369" t="s">
        <v>789</v>
      </c>
      <c r="B22" s="214" t="s">
        <v>11</v>
      </c>
      <c r="C22" s="104"/>
      <c r="D22" s="281"/>
      <c r="E22" s="282"/>
      <c r="F22" s="263" t="s">
        <v>528</v>
      </c>
      <c r="G22" s="146"/>
      <c r="H22" s="279" t="s">
        <v>173</v>
      </c>
    </row>
    <row r="23" spans="1:8" x14ac:dyDescent="0.3">
      <c r="A23" s="370" t="s">
        <v>790</v>
      </c>
      <c r="B23" s="214" t="s">
        <v>244</v>
      </c>
      <c r="C23" s="280" t="s">
        <v>1032</v>
      </c>
      <c r="D23" s="196"/>
      <c r="E23" s="102"/>
      <c r="F23" s="197"/>
      <c r="G23" s="146"/>
      <c r="H23" s="279" t="s">
        <v>173</v>
      </c>
    </row>
    <row r="24" spans="1:8" x14ac:dyDescent="0.3">
      <c r="A24" s="370"/>
      <c r="B24" s="152" t="s">
        <v>383</v>
      </c>
      <c r="C24" s="152"/>
      <c r="D24" s="196"/>
      <c r="E24" s="102"/>
      <c r="F24" s="197"/>
      <c r="G24" s="146"/>
      <c r="H24" s="279" t="s">
        <v>173</v>
      </c>
    </row>
    <row r="25" spans="1:8" x14ac:dyDescent="0.3">
      <c r="A25" s="370"/>
      <c r="B25" s="285" t="s">
        <v>622</v>
      </c>
      <c r="C25" s="285"/>
      <c r="D25" s="196"/>
      <c r="E25" s="102"/>
      <c r="F25" s="197"/>
      <c r="G25" s="146"/>
      <c r="H25" s="279" t="s">
        <v>173</v>
      </c>
    </row>
    <row r="26" spans="1:8" x14ac:dyDescent="0.3">
      <c r="A26" s="157" t="s">
        <v>233</v>
      </c>
      <c r="B26" s="203" t="s">
        <v>0</v>
      </c>
      <c r="C26" s="154" t="s">
        <v>871</v>
      </c>
      <c r="D26" s="155">
        <v>45934</v>
      </c>
      <c r="E26" s="156"/>
      <c r="F26" s="159"/>
      <c r="G26" s="158"/>
      <c r="H26" s="108">
        <v>95</v>
      </c>
    </row>
    <row r="27" spans="1:8" x14ac:dyDescent="0.3">
      <c r="A27" s="371" t="s">
        <v>234</v>
      </c>
      <c r="B27" s="214" t="s">
        <v>6</v>
      </c>
      <c r="C27" s="104" t="s">
        <v>874</v>
      </c>
      <c r="D27" s="196"/>
      <c r="E27" s="102"/>
      <c r="F27" s="197"/>
      <c r="G27" s="146"/>
      <c r="H27" s="124">
        <v>95</v>
      </c>
    </row>
    <row r="28" spans="1:8" x14ac:dyDescent="0.3">
      <c r="A28" s="372" t="s">
        <v>235</v>
      </c>
      <c r="B28" s="214"/>
      <c r="C28" s="104"/>
      <c r="D28" s="196"/>
      <c r="E28" s="102"/>
      <c r="F28" s="197"/>
      <c r="G28" s="146"/>
      <c r="H28" s="133">
        <v>95</v>
      </c>
    </row>
    <row r="29" spans="1:8" x14ac:dyDescent="0.3">
      <c r="A29" s="373" t="s">
        <v>236</v>
      </c>
      <c r="B29" s="214" t="s">
        <v>326</v>
      </c>
      <c r="C29" s="104"/>
      <c r="D29" s="196"/>
      <c r="E29" s="102"/>
      <c r="F29" s="197"/>
      <c r="G29" s="146"/>
      <c r="H29" s="133">
        <v>95</v>
      </c>
    </row>
    <row r="30" spans="1:8" ht="13.8" thickBot="1" x14ac:dyDescent="0.35">
      <c r="A30" s="366"/>
      <c r="B30" s="214"/>
      <c r="C30" s="104"/>
      <c r="D30" s="196"/>
      <c r="E30" s="102"/>
      <c r="F30" s="197"/>
      <c r="G30" s="146"/>
      <c r="H30" s="133">
        <v>95</v>
      </c>
    </row>
    <row r="31" spans="1:8" ht="13.8" thickBot="1" x14ac:dyDescent="0.35">
      <c r="A31" s="111" t="s">
        <v>935</v>
      </c>
      <c r="B31" s="112"/>
      <c r="C31" s="113" t="s">
        <v>1060</v>
      </c>
      <c r="D31" s="131">
        <v>45941</v>
      </c>
      <c r="E31" s="114"/>
      <c r="F31" s="115"/>
      <c r="G31" s="116"/>
      <c r="H31" s="110" t="s">
        <v>52</v>
      </c>
    </row>
    <row r="32" spans="1:8" x14ac:dyDescent="0.3">
      <c r="A32" s="366"/>
      <c r="B32" s="103"/>
      <c r="C32" s="104" t="s">
        <v>63</v>
      </c>
      <c r="D32" s="196"/>
      <c r="E32" s="102"/>
      <c r="F32" s="197"/>
      <c r="G32" s="146"/>
      <c r="H32" s="133" t="s">
        <v>52</v>
      </c>
    </row>
    <row r="33" spans="1:8" x14ac:dyDescent="0.3">
      <c r="A33" s="366"/>
      <c r="B33" s="103"/>
      <c r="C33" s="104" t="s">
        <v>392</v>
      </c>
      <c r="D33" s="196"/>
      <c r="E33" s="102"/>
      <c r="F33" s="197"/>
      <c r="G33" s="146"/>
      <c r="H33" s="133" t="s">
        <v>52</v>
      </c>
    </row>
    <row r="34" spans="1:8" x14ac:dyDescent="0.3">
      <c r="A34" s="366"/>
      <c r="B34" s="103"/>
      <c r="C34" s="104" t="s">
        <v>1061</v>
      </c>
      <c r="D34" s="145"/>
      <c r="E34" s="102"/>
      <c r="F34" s="197"/>
      <c r="G34" s="146"/>
      <c r="H34" s="133" t="s">
        <v>52</v>
      </c>
    </row>
    <row r="35" spans="1:8" ht="13.8" thickBot="1" x14ac:dyDescent="0.35">
      <c r="A35" s="367"/>
      <c r="B35" s="148"/>
      <c r="C35" s="117" t="s">
        <v>1062</v>
      </c>
      <c r="D35" s="149"/>
      <c r="E35" s="118"/>
      <c r="F35" s="119"/>
      <c r="G35" s="150"/>
      <c r="H35" s="133" t="s">
        <v>52</v>
      </c>
    </row>
    <row r="36" spans="1:8" ht="13.8" thickBot="1" x14ac:dyDescent="0.35">
      <c r="A36" s="126" t="s">
        <v>107</v>
      </c>
      <c r="B36" s="202" t="s">
        <v>0</v>
      </c>
      <c r="C36" s="109" t="s">
        <v>880</v>
      </c>
      <c r="D36" s="130">
        <v>45941</v>
      </c>
      <c r="E36" s="106"/>
      <c r="F36" s="130">
        <v>45942</v>
      </c>
      <c r="G36" s="107"/>
      <c r="H36" s="108">
        <v>77</v>
      </c>
    </row>
    <row r="37" spans="1:8" x14ac:dyDescent="0.3">
      <c r="A37" s="368" t="s">
        <v>250</v>
      </c>
      <c r="B37" s="214" t="s">
        <v>10</v>
      </c>
      <c r="C37" s="128"/>
      <c r="D37" s="272" t="s">
        <v>519</v>
      </c>
      <c r="E37" s="102"/>
      <c r="F37" s="5" t="s">
        <v>489</v>
      </c>
      <c r="G37" s="146"/>
      <c r="H37" s="124">
        <v>77</v>
      </c>
    </row>
    <row r="38" spans="1:8" x14ac:dyDescent="0.3">
      <c r="A38" s="369" t="s">
        <v>107</v>
      </c>
      <c r="B38" s="214" t="s">
        <v>11</v>
      </c>
      <c r="C38" s="104"/>
      <c r="D38" s="196" t="s">
        <v>520</v>
      </c>
      <c r="E38" s="102"/>
      <c r="F38" s="196" t="s">
        <v>484</v>
      </c>
      <c r="G38" s="146"/>
      <c r="H38" s="133">
        <v>77</v>
      </c>
    </row>
    <row r="39" spans="1:8" x14ac:dyDescent="0.3">
      <c r="A39" s="373" t="s">
        <v>318</v>
      </c>
      <c r="B39" s="214" t="s">
        <v>315</v>
      </c>
      <c r="C39" s="104"/>
      <c r="D39" s="196"/>
      <c r="E39" s="102"/>
      <c r="F39" s="197"/>
      <c r="G39" s="146"/>
      <c r="H39" s="133">
        <v>77</v>
      </c>
    </row>
    <row r="40" spans="1:8" x14ac:dyDescent="0.3">
      <c r="A40" s="366"/>
      <c r="B40" s="214"/>
      <c r="C40" s="104"/>
      <c r="D40" s="196"/>
      <c r="E40" s="102"/>
      <c r="F40" s="197"/>
      <c r="G40" s="146"/>
      <c r="H40" s="133">
        <v>77</v>
      </c>
    </row>
    <row r="41" spans="1:8" x14ac:dyDescent="0.3">
      <c r="A41" s="366"/>
      <c r="B41" s="103"/>
      <c r="C41" s="104"/>
      <c r="D41" s="196"/>
      <c r="E41" s="102"/>
      <c r="F41" s="197"/>
      <c r="G41" s="146"/>
      <c r="H41" s="133">
        <v>77</v>
      </c>
    </row>
    <row r="42" spans="1:8" x14ac:dyDescent="0.3">
      <c r="A42" s="233" t="s">
        <v>28</v>
      </c>
      <c r="B42" s="204" t="s">
        <v>0</v>
      </c>
      <c r="C42" s="138" t="s">
        <v>875</v>
      </c>
      <c r="D42" s="140">
        <v>45941</v>
      </c>
      <c r="E42" s="141"/>
      <c r="F42" s="140">
        <v>45942</v>
      </c>
      <c r="G42" s="142"/>
      <c r="H42" s="108">
        <v>78</v>
      </c>
    </row>
    <row r="43" spans="1:8" x14ac:dyDescent="0.3">
      <c r="A43" s="374" t="s">
        <v>302</v>
      </c>
      <c r="B43" s="214" t="s">
        <v>10</v>
      </c>
      <c r="C43" s="128"/>
      <c r="D43" s="226" t="s">
        <v>512</v>
      </c>
      <c r="E43" s="102"/>
      <c r="F43" s="250" t="s">
        <v>619</v>
      </c>
      <c r="G43" s="146"/>
      <c r="H43" s="124">
        <v>78</v>
      </c>
    </row>
    <row r="44" spans="1:8" x14ac:dyDescent="0.3">
      <c r="A44" s="375" t="s">
        <v>29</v>
      </c>
      <c r="B44" s="214" t="s">
        <v>11</v>
      </c>
      <c r="C44" s="104" t="s">
        <v>995</v>
      </c>
      <c r="D44" s="196" t="s">
        <v>486</v>
      </c>
      <c r="E44" s="102"/>
      <c r="F44" s="197" t="s">
        <v>405</v>
      </c>
      <c r="G44" s="146"/>
      <c r="H44" s="133">
        <v>78</v>
      </c>
    </row>
    <row r="45" spans="1:8" x14ac:dyDescent="0.3">
      <c r="A45" s="376" t="s">
        <v>30</v>
      </c>
      <c r="B45" s="214" t="s">
        <v>244</v>
      </c>
      <c r="C45" s="122" t="s">
        <v>383</v>
      </c>
      <c r="D45" s="196"/>
      <c r="E45" s="102"/>
      <c r="F45" s="197"/>
      <c r="G45" s="146"/>
      <c r="H45" s="133">
        <v>78</v>
      </c>
    </row>
    <row r="46" spans="1:8" x14ac:dyDescent="0.3">
      <c r="A46" s="366"/>
      <c r="B46" s="214"/>
      <c r="C46" s="122" t="s">
        <v>512</v>
      </c>
      <c r="D46" s="196"/>
      <c r="E46" s="102"/>
      <c r="F46" s="197"/>
      <c r="G46" s="146"/>
      <c r="H46" s="133">
        <v>78</v>
      </c>
    </row>
    <row r="47" spans="1:8" x14ac:dyDescent="0.3">
      <c r="A47" s="366"/>
      <c r="B47" s="103"/>
      <c r="C47" s="104"/>
      <c r="D47" s="196"/>
      <c r="E47" s="102"/>
      <c r="F47" s="197"/>
      <c r="G47" s="146"/>
      <c r="H47" s="133">
        <v>78</v>
      </c>
    </row>
    <row r="48" spans="1:8" x14ac:dyDescent="0.3">
      <c r="A48" s="139" t="s">
        <v>614</v>
      </c>
      <c r="B48" s="204" t="s">
        <v>0</v>
      </c>
      <c r="C48" s="138" t="s">
        <v>880</v>
      </c>
      <c r="D48" s="140">
        <v>45941</v>
      </c>
      <c r="E48" s="141"/>
      <c r="F48" s="140">
        <v>45942</v>
      </c>
      <c r="G48" s="142"/>
      <c r="H48" s="108">
        <v>78</v>
      </c>
    </row>
    <row r="49" spans="1:8" x14ac:dyDescent="0.3">
      <c r="A49" s="368" t="s">
        <v>704</v>
      </c>
      <c r="B49" s="214" t="s">
        <v>10</v>
      </c>
      <c r="C49" s="128"/>
      <c r="D49" s="226" t="s">
        <v>480</v>
      </c>
      <c r="E49" s="102"/>
      <c r="F49" s="250" t="s">
        <v>441</v>
      </c>
      <c r="G49" s="146"/>
      <c r="H49" s="124">
        <v>78</v>
      </c>
    </row>
    <row r="50" spans="1:8" x14ac:dyDescent="0.3">
      <c r="A50" s="369" t="s">
        <v>705</v>
      </c>
      <c r="B50" s="214" t="s">
        <v>10</v>
      </c>
      <c r="C50" s="104" t="s">
        <v>995</v>
      </c>
      <c r="D50" s="196" t="s">
        <v>479</v>
      </c>
      <c r="E50" s="102"/>
      <c r="F50" s="105" t="s">
        <v>435</v>
      </c>
      <c r="G50" s="146"/>
      <c r="H50" s="133">
        <v>78</v>
      </c>
    </row>
    <row r="51" spans="1:8" x14ac:dyDescent="0.3">
      <c r="A51" s="370" t="s">
        <v>615</v>
      </c>
      <c r="B51" s="214" t="s">
        <v>326</v>
      </c>
      <c r="C51" s="104"/>
      <c r="D51" s="196"/>
      <c r="E51" s="102"/>
      <c r="F51" s="197"/>
      <c r="G51" s="146"/>
      <c r="H51" s="133">
        <v>78</v>
      </c>
    </row>
    <row r="52" spans="1:8" x14ac:dyDescent="0.3">
      <c r="A52" s="370"/>
      <c r="B52" s="214"/>
      <c r="C52" s="104"/>
      <c r="D52" s="196"/>
      <c r="E52" s="102"/>
      <c r="F52" s="197"/>
      <c r="G52" s="146"/>
      <c r="H52" s="133">
        <v>78</v>
      </c>
    </row>
    <row r="53" spans="1:8" x14ac:dyDescent="0.3">
      <c r="A53" s="370"/>
      <c r="B53" s="103"/>
      <c r="C53" s="104"/>
      <c r="D53" s="196"/>
      <c r="E53" s="102"/>
      <c r="F53" s="197"/>
      <c r="G53" s="146"/>
      <c r="H53" s="133">
        <v>78</v>
      </c>
    </row>
    <row r="54" spans="1:8" x14ac:dyDescent="0.3">
      <c r="A54" s="157" t="s">
        <v>195</v>
      </c>
      <c r="B54" s="203" t="s">
        <v>0</v>
      </c>
      <c r="C54" s="154" t="s">
        <v>878</v>
      </c>
      <c r="D54" s="155">
        <v>45941</v>
      </c>
      <c r="E54" s="156"/>
      <c r="F54" s="159"/>
      <c r="G54" s="158"/>
      <c r="H54" s="108">
        <v>91</v>
      </c>
    </row>
    <row r="55" spans="1:8" x14ac:dyDescent="0.3">
      <c r="A55" s="368" t="s">
        <v>288</v>
      </c>
      <c r="B55" s="214" t="s">
        <v>885</v>
      </c>
      <c r="C55" s="128" t="s">
        <v>879</v>
      </c>
      <c r="D55" s="196"/>
      <c r="E55" s="102"/>
      <c r="F55" s="197"/>
      <c r="G55" s="146"/>
      <c r="H55" s="124">
        <v>91</v>
      </c>
    </row>
    <row r="56" spans="1:8" x14ac:dyDescent="0.3">
      <c r="A56" s="369" t="s">
        <v>196</v>
      </c>
      <c r="B56" s="214" t="s">
        <v>886</v>
      </c>
      <c r="C56" s="104"/>
      <c r="D56" s="196"/>
      <c r="E56" s="102"/>
      <c r="F56" s="197"/>
      <c r="G56" s="146"/>
      <c r="H56" s="133">
        <v>91</v>
      </c>
    </row>
    <row r="57" spans="1:8" x14ac:dyDescent="0.3">
      <c r="A57" s="370" t="s">
        <v>197</v>
      </c>
      <c r="B57" s="214" t="s">
        <v>354</v>
      </c>
      <c r="C57" s="104"/>
      <c r="D57" s="196"/>
      <c r="E57" s="102"/>
      <c r="F57" s="197"/>
      <c r="G57" s="146"/>
      <c r="H57" s="133">
        <v>91</v>
      </c>
    </row>
    <row r="58" spans="1:8" x14ac:dyDescent="0.3">
      <c r="A58" s="366"/>
      <c r="B58" s="214"/>
      <c r="C58" s="104"/>
      <c r="D58" s="196"/>
      <c r="E58" s="102"/>
      <c r="F58" s="197"/>
      <c r="G58" s="146"/>
      <c r="H58" s="133">
        <v>91</v>
      </c>
    </row>
    <row r="59" spans="1:8" x14ac:dyDescent="0.3">
      <c r="A59" s="139" t="s">
        <v>84</v>
      </c>
      <c r="B59" s="204" t="s">
        <v>0</v>
      </c>
      <c r="C59" s="138" t="s">
        <v>876</v>
      </c>
      <c r="D59" s="140">
        <v>45941</v>
      </c>
      <c r="E59" s="141"/>
      <c r="F59" s="140">
        <v>45942</v>
      </c>
      <c r="G59" s="142"/>
      <c r="H59" s="108">
        <v>93</v>
      </c>
    </row>
    <row r="60" spans="1:8" x14ac:dyDescent="0.3">
      <c r="A60" s="377" t="s">
        <v>732</v>
      </c>
      <c r="B60" s="297" t="s">
        <v>1040</v>
      </c>
      <c r="C60" s="128"/>
      <c r="D60" s="283" t="s">
        <v>418</v>
      </c>
      <c r="E60" s="282"/>
      <c r="F60" s="283" t="s">
        <v>420</v>
      </c>
      <c r="G60" s="146"/>
      <c r="H60" s="124">
        <v>93</v>
      </c>
    </row>
    <row r="61" spans="1:8" x14ac:dyDescent="0.3">
      <c r="A61" s="378" t="s">
        <v>733</v>
      </c>
      <c r="B61" s="297" t="s">
        <v>1041</v>
      </c>
      <c r="C61" s="104"/>
      <c r="D61" s="242"/>
      <c r="E61" s="102"/>
      <c r="F61" s="197"/>
      <c r="G61" s="146"/>
      <c r="H61" s="133">
        <v>93</v>
      </c>
    </row>
    <row r="62" spans="1:8" x14ac:dyDescent="0.3">
      <c r="A62" s="379" t="s">
        <v>2</v>
      </c>
      <c r="B62" s="286" t="s">
        <v>1007</v>
      </c>
      <c r="C62" s="104"/>
      <c r="D62" s="196"/>
      <c r="E62" s="102"/>
      <c r="F62" s="197"/>
      <c r="G62" s="146"/>
      <c r="H62" s="133">
        <v>93</v>
      </c>
    </row>
    <row r="63" spans="1:8" x14ac:dyDescent="0.3">
      <c r="A63" s="366"/>
      <c r="B63" s="214"/>
      <c r="C63" s="104"/>
      <c r="D63" s="196"/>
      <c r="E63" s="102"/>
      <c r="F63" s="197"/>
      <c r="G63" s="146"/>
      <c r="H63" s="133">
        <v>93</v>
      </c>
    </row>
    <row r="64" spans="1:8" x14ac:dyDescent="0.3">
      <c r="A64" s="366"/>
      <c r="B64" s="103"/>
      <c r="C64" s="104"/>
      <c r="D64" s="196"/>
      <c r="E64" s="102"/>
      <c r="F64" s="197"/>
      <c r="G64" s="146"/>
      <c r="H64" s="133">
        <v>93</v>
      </c>
    </row>
    <row r="65" spans="1:8" x14ac:dyDescent="0.3">
      <c r="A65" s="139" t="s">
        <v>727</v>
      </c>
      <c r="B65" s="204" t="s">
        <v>0</v>
      </c>
      <c r="C65" s="138" t="s">
        <v>872</v>
      </c>
      <c r="D65" s="140">
        <v>45940</v>
      </c>
      <c r="E65" s="141"/>
      <c r="F65" s="143"/>
      <c r="G65" s="142"/>
      <c r="H65" s="108">
        <v>95</v>
      </c>
    </row>
    <row r="66" spans="1:8" x14ac:dyDescent="0.3">
      <c r="A66" s="368" t="s">
        <v>728</v>
      </c>
      <c r="B66" s="214"/>
      <c r="C66" s="128" t="s">
        <v>877</v>
      </c>
      <c r="D66" s="354" t="s">
        <v>522</v>
      </c>
      <c r="E66" s="102"/>
      <c r="F66" s="197"/>
      <c r="G66" s="146"/>
      <c r="H66" s="124">
        <v>95</v>
      </c>
    </row>
    <row r="67" spans="1:8" x14ac:dyDescent="0.3">
      <c r="A67" s="369" t="s">
        <v>729</v>
      </c>
      <c r="B67" s="214" t="s">
        <v>986</v>
      </c>
      <c r="C67" s="104"/>
      <c r="D67" s="263" t="s">
        <v>404</v>
      </c>
      <c r="E67" s="102"/>
      <c r="F67" s="197"/>
      <c r="G67" s="146"/>
      <c r="H67" s="133">
        <v>95</v>
      </c>
    </row>
    <row r="68" spans="1:8" x14ac:dyDescent="0.3">
      <c r="A68" s="370" t="s">
        <v>730</v>
      </c>
      <c r="B68" s="214"/>
      <c r="C68" s="104"/>
      <c r="D68" s="196" t="s">
        <v>454</v>
      </c>
      <c r="E68" s="102"/>
      <c r="F68" s="197"/>
      <c r="G68" s="146"/>
      <c r="H68" s="133">
        <v>95</v>
      </c>
    </row>
    <row r="69" spans="1:8" x14ac:dyDescent="0.3">
      <c r="A69" s="366"/>
      <c r="B69" s="214"/>
      <c r="C69" s="104"/>
      <c r="D69" s="196"/>
      <c r="E69" s="102"/>
      <c r="F69" s="197"/>
      <c r="G69" s="146"/>
      <c r="H69" s="133">
        <v>95</v>
      </c>
    </row>
    <row r="70" spans="1:8" x14ac:dyDescent="0.3">
      <c r="A70" s="366"/>
      <c r="B70" s="103"/>
      <c r="C70" s="104"/>
      <c r="D70" s="196"/>
      <c r="E70" s="102"/>
      <c r="F70" s="197"/>
      <c r="G70" s="146"/>
      <c r="H70" s="133">
        <v>95</v>
      </c>
    </row>
    <row r="71" spans="1:8" x14ac:dyDescent="0.3">
      <c r="A71" s="139" t="s">
        <v>727</v>
      </c>
      <c r="B71" s="204" t="s">
        <v>0</v>
      </c>
      <c r="C71" s="138" t="s">
        <v>872</v>
      </c>
      <c r="D71" s="140">
        <v>45941</v>
      </c>
      <c r="E71" s="141"/>
      <c r="F71" s="140">
        <v>45942</v>
      </c>
      <c r="G71" s="142"/>
      <c r="H71" s="108">
        <v>95</v>
      </c>
    </row>
    <row r="72" spans="1:8" x14ac:dyDescent="0.3">
      <c r="A72" s="368" t="s">
        <v>728</v>
      </c>
      <c r="B72" s="214" t="s">
        <v>885</v>
      </c>
      <c r="C72" s="128" t="s">
        <v>877</v>
      </c>
      <c r="D72" s="354" t="s">
        <v>522</v>
      </c>
      <c r="E72" s="102"/>
      <c r="F72" s="354" t="s">
        <v>522</v>
      </c>
      <c r="G72" s="146"/>
      <c r="H72" s="124">
        <v>95</v>
      </c>
    </row>
    <row r="73" spans="1:8" x14ac:dyDescent="0.3">
      <c r="A73" s="369" t="s">
        <v>729</v>
      </c>
      <c r="B73" s="214" t="s">
        <v>886</v>
      </c>
      <c r="C73" s="104"/>
      <c r="D73" s="263" t="s">
        <v>404</v>
      </c>
      <c r="E73" s="102"/>
      <c r="F73" s="263" t="s">
        <v>404</v>
      </c>
      <c r="G73" s="146"/>
      <c r="H73" s="133">
        <v>95</v>
      </c>
    </row>
    <row r="74" spans="1:8" x14ac:dyDescent="0.3">
      <c r="A74" s="370" t="s">
        <v>730</v>
      </c>
      <c r="B74" s="214"/>
      <c r="C74" s="104"/>
      <c r="D74" s="196" t="s">
        <v>454</v>
      </c>
      <c r="E74" s="102"/>
      <c r="F74" s="196" t="s">
        <v>454</v>
      </c>
      <c r="G74" s="146"/>
      <c r="H74" s="133">
        <v>95</v>
      </c>
    </row>
    <row r="75" spans="1:8" x14ac:dyDescent="0.3">
      <c r="A75" s="366"/>
      <c r="B75" s="214"/>
      <c r="C75" s="104"/>
      <c r="D75" s="196"/>
      <c r="E75" s="102"/>
      <c r="F75" s="197"/>
      <c r="G75" s="146"/>
      <c r="H75" s="133">
        <v>95</v>
      </c>
    </row>
    <row r="76" spans="1:8" x14ac:dyDescent="0.3">
      <c r="A76" s="366"/>
      <c r="B76" s="103"/>
      <c r="C76" s="104"/>
      <c r="D76" s="196"/>
      <c r="E76" s="102"/>
      <c r="F76" s="197"/>
      <c r="G76" s="146"/>
      <c r="H76" s="133">
        <v>95</v>
      </c>
    </row>
    <row r="77" spans="1:8" x14ac:dyDescent="0.3">
      <c r="A77" s="151" t="s">
        <v>25</v>
      </c>
      <c r="B77" s="204" t="s">
        <v>0</v>
      </c>
      <c r="C77" s="138" t="s">
        <v>876</v>
      </c>
      <c r="D77" s="140">
        <v>45940</v>
      </c>
      <c r="E77" s="141"/>
      <c r="F77" s="143"/>
      <c r="G77" s="142"/>
      <c r="H77" s="108">
        <v>95</v>
      </c>
    </row>
    <row r="78" spans="1:8" x14ac:dyDescent="0.3">
      <c r="A78" s="371" t="s">
        <v>144</v>
      </c>
      <c r="B78" s="214" t="s">
        <v>940</v>
      </c>
      <c r="C78" s="128"/>
      <c r="D78" s="246" t="s">
        <v>451</v>
      </c>
      <c r="E78" s="102"/>
      <c r="F78" s="197"/>
      <c r="G78" s="146"/>
      <c r="H78" s="124">
        <v>95</v>
      </c>
    </row>
    <row r="79" spans="1:8" x14ac:dyDescent="0.3">
      <c r="A79" s="372" t="s">
        <v>26</v>
      </c>
      <c r="B79" s="214"/>
      <c r="C79" s="104"/>
      <c r="D79" s="242"/>
      <c r="E79" s="102"/>
      <c r="F79" s="197"/>
      <c r="G79" s="146"/>
      <c r="H79" s="133">
        <v>95</v>
      </c>
    </row>
    <row r="80" spans="1:8" ht="14.4" x14ac:dyDescent="0.3">
      <c r="A80" s="418" t="s">
        <v>1131</v>
      </c>
      <c r="B80" s="216" t="s">
        <v>1007</v>
      </c>
      <c r="C80" s="104"/>
      <c r="D80" s="196"/>
      <c r="E80" s="102"/>
      <c r="F80" s="197"/>
      <c r="G80" s="146"/>
      <c r="H80" s="133">
        <v>95</v>
      </c>
    </row>
    <row r="81" spans="1:8" x14ac:dyDescent="0.3">
      <c r="A81" s="366"/>
      <c r="B81" s="214"/>
      <c r="C81" s="104"/>
      <c r="D81" s="196"/>
      <c r="E81" s="102"/>
      <c r="F81" s="197"/>
      <c r="G81" s="146"/>
      <c r="H81" s="133">
        <v>95</v>
      </c>
    </row>
    <row r="82" spans="1:8" x14ac:dyDescent="0.3">
      <c r="A82" s="366"/>
      <c r="B82" s="103"/>
      <c r="C82" s="104"/>
      <c r="D82" s="196"/>
      <c r="E82" s="102"/>
      <c r="F82" s="197"/>
      <c r="G82" s="146"/>
      <c r="H82" s="133">
        <v>95</v>
      </c>
    </row>
    <row r="83" spans="1:8" x14ac:dyDescent="0.3">
      <c r="A83" s="139" t="s">
        <v>25</v>
      </c>
      <c r="B83" s="204" t="s">
        <v>0</v>
      </c>
      <c r="C83" s="138" t="s">
        <v>876</v>
      </c>
      <c r="D83" s="140">
        <v>45941</v>
      </c>
      <c r="E83" s="141"/>
      <c r="F83" s="140">
        <v>45942</v>
      </c>
      <c r="G83" s="142"/>
      <c r="H83" s="108">
        <v>95</v>
      </c>
    </row>
    <row r="84" spans="1:8" x14ac:dyDescent="0.3">
      <c r="A84" s="371" t="s">
        <v>144</v>
      </c>
      <c r="B84" s="214" t="s">
        <v>32</v>
      </c>
      <c r="C84" s="128"/>
      <c r="D84" s="246" t="s">
        <v>536</v>
      </c>
      <c r="E84" s="102"/>
      <c r="F84" s="246" t="s">
        <v>432</v>
      </c>
      <c r="G84" s="146"/>
      <c r="H84" s="124">
        <v>95</v>
      </c>
    </row>
    <row r="85" spans="1:8" x14ac:dyDescent="0.3">
      <c r="A85" s="372" t="s">
        <v>26</v>
      </c>
      <c r="B85" s="214" t="s">
        <v>4</v>
      </c>
      <c r="C85" s="104"/>
      <c r="D85" s="196"/>
      <c r="E85" s="102"/>
      <c r="F85" s="197"/>
      <c r="G85" s="146"/>
      <c r="H85" s="133">
        <v>95</v>
      </c>
    </row>
    <row r="86" spans="1:8" ht="14.4" x14ac:dyDescent="0.3">
      <c r="A86" s="418" t="s">
        <v>1131</v>
      </c>
      <c r="B86" s="216" t="s">
        <v>1007</v>
      </c>
      <c r="C86" s="104"/>
      <c r="D86" s="196"/>
      <c r="E86" s="102"/>
      <c r="F86" s="197"/>
      <c r="G86" s="146"/>
      <c r="H86" s="133">
        <v>95</v>
      </c>
    </row>
    <row r="87" spans="1:8" x14ac:dyDescent="0.3">
      <c r="A87" s="366"/>
      <c r="B87" s="214"/>
      <c r="C87" s="104"/>
      <c r="D87" s="196"/>
      <c r="E87" s="102"/>
      <c r="F87" s="197"/>
      <c r="G87" s="146"/>
      <c r="H87" s="133">
        <v>95</v>
      </c>
    </row>
    <row r="88" spans="1:8" x14ac:dyDescent="0.3">
      <c r="A88" s="366"/>
      <c r="B88" s="103"/>
      <c r="C88" s="104"/>
      <c r="D88" s="196"/>
      <c r="E88" s="102"/>
      <c r="F88" s="197"/>
      <c r="G88" s="146"/>
      <c r="H88" s="133">
        <v>95</v>
      </c>
    </row>
    <row r="89" spans="1:8" x14ac:dyDescent="0.3">
      <c r="A89" s="139" t="s">
        <v>101</v>
      </c>
      <c r="B89" s="204" t="s">
        <v>0</v>
      </c>
      <c r="C89" s="138" t="s">
        <v>880</v>
      </c>
      <c r="D89" s="140">
        <v>45941</v>
      </c>
      <c r="E89" s="141"/>
      <c r="F89" s="140">
        <v>45942</v>
      </c>
      <c r="G89" s="142"/>
      <c r="H89" s="108">
        <v>95</v>
      </c>
    </row>
    <row r="90" spans="1:8" x14ac:dyDescent="0.3">
      <c r="A90" s="371" t="s">
        <v>102</v>
      </c>
      <c r="B90" s="214" t="s">
        <v>10</v>
      </c>
      <c r="C90" s="128"/>
      <c r="D90" s="249" t="s">
        <v>446</v>
      </c>
      <c r="E90" s="102"/>
      <c r="F90" s="250" t="s">
        <v>474</v>
      </c>
      <c r="G90" s="146"/>
      <c r="H90" s="124">
        <v>95</v>
      </c>
    </row>
    <row r="91" spans="1:8" x14ac:dyDescent="0.3">
      <c r="A91" s="372" t="s">
        <v>103</v>
      </c>
      <c r="B91" s="214" t="s">
        <v>1005</v>
      </c>
      <c r="C91" s="104"/>
      <c r="D91" s="196" t="s">
        <v>492</v>
      </c>
      <c r="E91" s="102"/>
      <c r="F91" s="197" t="s">
        <v>626</v>
      </c>
      <c r="G91" s="146"/>
      <c r="H91" s="133">
        <v>95</v>
      </c>
    </row>
    <row r="92" spans="1:8" x14ac:dyDescent="0.3">
      <c r="A92" s="380" t="s">
        <v>1006</v>
      </c>
      <c r="B92" s="214" t="s">
        <v>313</v>
      </c>
      <c r="C92" s="104"/>
      <c r="D92" s="196"/>
      <c r="E92" s="102"/>
      <c r="F92" s="197"/>
      <c r="G92" s="146"/>
      <c r="H92" s="133">
        <v>95</v>
      </c>
    </row>
    <row r="93" spans="1:8" x14ac:dyDescent="0.3">
      <c r="A93" s="373"/>
      <c r="B93" s="103"/>
      <c r="C93" s="104"/>
      <c r="D93" s="196"/>
      <c r="E93" s="102"/>
      <c r="F93" s="197"/>
      <c r="G93" s="146"/>
      <c r="H93" s="133">
        <v>95</v>
      </c>
    </row>
    <row r="94" spans="1:8" ht="13.8" thickBot="1" x14ac:dyDescent="0.35">
      <c r="A94" s="366"/>
      <c r="B94" s="214"/>
      <c r="C94" s="104"/>
      <c r="D94" s="196"/>
      <c r="E94" s="102"/>
      <c r="F94" s="197"/>
      <c r="G94" s="185"/>
      <c r="H94" s="133">
        <v>95</v>
      </c>
    </row>
    <row r="95" spans="1:8" ht="13.8" thickBot="1" x14ac:dyDescent="0.35">
      <c r="A95" s="111" t="s">
        <v>935</v>
      </c>
      <c r="B95" s="112"/>
      <c r="C95" s="113" t="s">
        <v>1060</v>
      </c>
      <c r="D95" s="131">
        <v>45948</v>
      </c>
      <c r="E95" s="114"/>
      <c r="F95" s="115"/>
      <c r="G95" s="116"/>
      <c r="H95" s="110" t="s">
        <v>52</v>
      </c>
    </row>
    <row r="96" spans="1:8" x14ac:dyDescent="0.3">
      <c r="A96" s="366"/>
      <c r="B96" s="103"/>
      <c r="C96" s="104"/>
      <c r="D96" s="196"/>
      <c r="E96" s="102"/>
      <c r="F96" s="197"/>
      <c r="G96" s="146"/>
      <c r="H96" s="133" t="s">
        <v>52</v>
      </c>
    </row>
    <row r="97" spans="1:8" x14ac:dyDescent="0.3">
      <c r="A97" s="366"/>
      <c r="B97" s="103"/>
      <c r="C97" s="104" t="s">
        <v>1063</v>
      </c>
      <c r="D97" s="196"/>
      <c r="E97" s="102"/>
      <c r="F97" s="197"/>
      <c r="G97" s="146"/>
      <c r="H97" s="133" t="s">
        <v>52</v>
      </c>
    </row>
    <row r="98" spans="1:8" x14ac:dyDescent="0.3">
      <c r="A98" s="366"/>
      <c r="B98" s="103"/>
      <c r="C98" s="104" t="s">
        <v>1064</v>
      </c>
      <c r="D98" s="145"/>
      <c r="E98" s="102"/>
      <c r="F98" s="197"/>
      <c r="G98" s="146"/>
      <c r="H98" s="133" t="s">
        <v>52</v>
      </c>
    </row>
    <row r="99" spans="1:8" ht="13.8" thickBot="1" x14ac:dyDescent="0.35">
      <c r="A99" s="367"/>
      <c r="B99" s="148"/>
      <c r="C99" s="117"/>
      <c r="D99" s="149"/>
      <c r="E99" s="118"/>
      <c r="F99" s="119"/>
      <c r="G99" s="150"/>
      <c r="H99" s="133" t="s">
        <v>52</v>
      </c>
    </row>
    <row r="100" spans="1:8" ht="13.8" thickBot="1" x14ac:dyDescent="0.35">
      <c r="A100" s="126" t="s">
        <v>78</v>
      </c>
      <c r="B100" s="202" t="s">
        <v>0</v>
      </c>
      <c r="C100" s="109" t="s">
        <v>880</v>
      </c>
      <c r="D100" s="130">
        <v>45948</v>
      </c>
      <c r="E100" s="106"/>
      <c r="F100" s="130">
        <v>45949</v>
      </c>
      <c r="G100" s="107"/>
      <c r="H100" s="108">
        <v>77</v>
      </c>
    </row>
    <row r="101" spans="1:8" x14ac:dyDescent="0.3">
      <c r="A101" s="368" t="s">
        <v>257</v>
      </c>
      <c r="B101" s="214" t="s">
        <v>10</v>
      </c>
      <c r="C101" s="104" t="s">
        <v>883</v>
      </c>
      <c r="D101" s="272" t="s">
        <v>473</v>
      </c>
      <c r="E101" s="102"/>
      <c r="F101" s="272" t="s">
        <v>1024</v>
      </c>
      <c r="G101" s="146"/>
      <c r="H101" s="124">
        <v>77</v>
      </c>
    </row>
    <row r="102" spans="1:8" x14ac:dyDescent="0.3">
      <c r="A102" s="369" t="s">
        <v>677</v>
      </c>
      <c r="B102" s="214" t="s">
        <v>11</v>
      </c>
      <c r="C102" s="104" t="s">
        <v>889</v>
      </c>
      <c r="D102" s="196" t="s">
        <v>469</v>
      </c>
      <c r="E102" s="102"/>
      <c r="F102" s="196" t="s">
        <v>524</v>
      </c>
      <c r="G102" s="146"/>
      <c r="H102" s="133">
        <v>77</v>
      </c>
    </row>
    <row r="103" spans="1:8" x14ac:dyDescent="0.3">
      <c r="A103" s="370" t="s">
        <v>123</v>
      </c>
      <c r="B103" s="214" t="s">
        <v>315</v>
      </c>
      <c r="C103" s="104"/>
      <c r="D103" s="196"/>
      <c r="E103" s="102"/>
      <c r="F103" s="197"/>
      <c r="G103" s="146"/>
      <c r="H103" s="133">
        <v>77</v>
      </c>
    </row>
    <row r="104" spans="1:8" x14ac:dyDescent="0.3">
      <c r="A104" s="366"/>
      <c r="B104" s="214"/>
      <c r="C104" s="104"/>
      <c r="D104" s="196"/>
      <c r="E104" s="102"/>
      <c r="F104" s="197"/>
      <c r="G104" s="146"/>
      <c r="H104" s="133">
        <v>77</v>
      </c>
    </row>
    <row r="105" spans="1:8" x14ac:dyDescent="0.3">
      <c r="A105" s="366"/>
      <c r="B105" s="103"/>
      <c r="C105" s="104"/>
      <c r="D105" s="196"/>
      <c r="E105" s="102"/>
      <c r="F105" s="197"/>
      <c r="G105" s="146"/>
      <c r="H105" s="133">
        <v>77</v>
      </c>
    </row>
    <row r="106" spans="1:8" x14ac:dyDescent="0.3">
      <c r="A106" s="139" t="s">
        <v>726</v>
      </c>
      <c r="B106" s="204" t="s">
        <v>0</v>
      </c>
      <c r="C106" s="138" t="s">
        <v>880</v>
      </c>
      <c r="D106" s="140">
        <v>45948</v>
      </c>
      <c r="E106" s="141"/>
      <c r="F106" s="140">
        <v>45949</v>
      </c>
      <c r="G106" s="142"/>
      <c r="H106" s="108">
        <v>78</v>
      </c>
    </row>
    <row r="107" spans="1:8" x14ac:dyDescent="0.3">
      <c r="A107" s="368" t="s">
        <v>251</v>
      </c>
      <c r="B107" s="214" t="s">
        <v>10</v>
      </c>
      <c r="C107" s="104"/>
      <c r="D107" s="226" t="s">
        <v>452</v>
      </c>
      <c r="E107" s="102"/>
      <c r="F107" s="250" t="s">
        <v>425</v>
      </c>
      <c r="G107" s="146"/>
      <c r="H107" s="124">
        <v>78</v>
      </c>
    </row>
    <row r="108" spans="1:8" x14ac:dyDescent="0.3">
      <c r="A108" s="369" t="s">
        <v>108</v>
      </c>
      <c r="B108" s="214" t="s">
        <v>11</v>
      </c>
      <c r="C108" s="104"/>
      <c r="D108" s="196" t="s">
        <v>516</v>
      </c>
      <c r="E108" s="102"/>
      <c r="F108" s="197" t="s">
        <v>414</v>
      </c>
      <c r="G108" s="146"/>
      <c r="H108" s="133">
        <v>78</v>
      </c>
    </row>
    <row r="109" spans="1:8" x14ac:dyDescent="0.3">
      <c r="A109" s="370" t="s">
        <v>109</v>
      </c>
      <c r="B109" s="214" t="s">
        <v>313</v>
      </c>
      <c r="C109" s="104"/>
      <c r="D109" s="196"/>
      <c r="E109" s="102"/>
      <c r="F109" s="197"/>
      <c r="G109" s="146"/>
      <c r="H109" s="133">
        <v>78</v>
      </c>
    </row>
    <row r="110" spans="1:8" x14ac:dyDescent="0.3">
      <c r="A110" s="370"/>
      <c r="B110" s="103"/>
      <c r="C110" s="104"/>
      <c r="D110" s="196"/>
      <c r="E110" s="102"/>
      <c r="F110" s="197"/>
      <c r="G110" s="146"/>
      <c r="H110" s="133">
        <v>78</v>
      </c>
    </row>
    <row r="111" spans="1:8" x14ac:dyDescent="0.3">
      <c r="A111" s="366"/>
      <c r="B111" s="214"/>
      <c r="C111" s="104"/>
      <c r="D111" s="196"/>
      <c r="E111" s="102"/>
      <c r="F111" s="197"/>
      <c r="G111" s="146"/>
      <c r="H111" s="133">
        <v>78</v>
      </c>
    </row>
    <row r="112" spans="1:8" x14ac:dyDescent="0.3">
      <c r="A112" s="157" t="s">
        <v>797</v>
      </c>
      <c r="B112" s="203" t="s">
        <v>0</v>
      </c>
      <c r="C112" s="154" t="s">
        <v>871</v>
      </c>
      <c r="D112" s="155">
        <v>45950</v>
      </c>
      <c r="E112" s="156"/>
      <c r="F112" s="159"/>
      <c r="G112" s="158"/>
      <c r="H112" s="108">
        <v>94</v>
      </c>
    </row>
    <row r="113" spans="1:9" x14ac:dyDescent="0.3">
      <c r="A113" s="371" t="s">
        <v>798</v>
      </c>
      <c r="B113" s="214"/>
      <c r="C113" s="128" t="s">
        <v>882</v>
      </c>
      <c r="D113" s="196"/>
      <c r="E113" s="102"/>
      <c r="F113" s="197"/>
      <c r="G113" s="146"/>
      <c r="H113" s="124">
        <v>94</v>
      </c>
    </row>
    <row r="114" spans="1:9" x14ac:dyDescent="0.3">
      <c r="A114" s="372" t="s">
        <v>799</v>
      </c>
      <c r="B114" s="214" t="s">
        <v>987</v>
      </c>
      <c r="C114" s="104"/>
      <c r="D114" s="196"/>
      <c r="E114" s="102"/>
      <c r="F114" s="197"/>
      <c r="G114" s="146"/>
      <c r="H114" s="133">
        <v>94</v>
      </c>
    </row>
    <row r="115" spans="1:9" x14ac:dyDescent="0.3">
      <c r="A115" s="373" t="s">
        <v>800</v>
      </c>
      <c r="B115" s="214" t="s">
        <v>354</v>
      </c>
      <c r="C115" s="104"/>
      <c r="D115" s="196"/>
      <c r="E115" s="102"/>
      <c r="F115" s="197"/>
      <c r="G115" s="146"/>
      <c r="H115" s="133">
        <v>94</v>
      </c>
    </row>
    <row r="116" spans="1:9" x14ac:dyDescent="0.3">
      <c r="A116" s="366"/>
      <c r="B116" s="103"/>
      <c r="C116" s="104"/>
      <c r="D116" s="196"/>
      <c r="E116" s="102"/>
      <c r="F116" s="197"/>
      <c r="G116" s="146"/>
      <c r="H116" s="133">
        <v>94</v>
      </c>
    </row>
    <row r="117" spans="1:9" x14ac:dyDescent="0.3">
      <c r="A117" s="139" t="s">
        <v>719</v>
      </c>
      <c r="B117" s="204" t="s">
        <v>0</v>
      </c>
      <c r="C117" s="138" t="s">
        <v>880</v>
      </c>
      <c r="D117" s="140">
        <v>45948</v>
      </c>
      <c r="E117" s="141"/>
      <c r="F117" s="140">
        <v>45949</v>
      </c>
      <c r="G117" s="142"/>
      <c r="H117" s="108" t="s">
        <v>588</v>
      </c>
    </row>
    <row r="118" spans="1:9" x14ac:dyDescent="0.3">
      <c r="A118" s="371" t="s">
        <v>110</v>
      </c>
      <c r="B118" s="216" t="s">
        <v>1008</v>
      </c>
      <c r="C118" s="104"/>
      <c r="D118" s="226" t="s">
        <v>451</v>
      </c>
      <c r="E118" s="102"/>
      <c r="F118" s="250" t="s">
        <v>467</v>
      </c>
      <c r="G118" s="146"/>
      <c r="H118" s="124" t="s">
        <v>588</v>
      </c>
    </row>
    <row r="119" spans="1:9" x14ac:dyDescent="0.3">
      <c r="A119" s="372" t="s">
        <v>720</v>
      </c>
      <c r="B119" s="216" t="s">
        <v>1005</v>
      </c>
      <c r="C119" s="248" t="s">
        <v>582</v>
      </c>
      <c r="D119" s="101" t="s">
        <v>626</v>
      </c>
      <c r="E119" s="102"/>
      <c r="F119" s="197" t="s">
        <v>554</v>
      </c>
      <c r="G119" s="146" t="s">
        <v>74</v>
      </c>
      <c r="H119" s="133" t="s">
        <v>588</v>
      </c>
    </row>
    <row r="120" spans="1:9" x14ac:dyDescent="0.3">
      <c r="A120" s="373" t="s">
        <v>20</v>
      </c>
      <c r="B120" s="216" t="s">
        <v>314</v>
      </c>
      <c r="C120" s="247" t="s">
        <v>957</v>
      </c>
      <c r="D120" s="196" t="s">
        <v>403</v>
      </c>
      <c r="E120" s="102" t="s">
        <v>75</v>
      </c>
      <c r="F120" s="197"/>
      <c r="G120" s="146"/>
      <c r="H120" s="133" t="s">
        <v>588</v>
      </c>
    </row>
    <row r="121" spans="1:9" x14ac:dyDescent="0.3">
      <c r="A121" s="366"/>
      <c r="B121" s="214"/>
      <c r="C121" s="104"/>
      <c r="D121" s="196" t="s">
        <v>858</v>
      </c>
      <c r="E121" s="102" t="s">
        <v>1009</v>
      </c>
      <c r="F121" s="197"/>
      <c r="G121" s="146"/>
      <c r="H121" s="133" t="s">
        <v>588</v>
      </c>
    </row>
    <row r="122" spans="1:9" ht="13.8" thickBot="1" x14ac:dyDescent="0.35">
      <c r="A122" s="366"/>
      <c r="B122" s="103"/>
      <c r="C122" s="104"/>
      <c r="D122" s="196"/>
      <c r="E122" s="102"/>
      <c r="F122" s="197"/>
      <c r="G122" s="185"/>
      <c r="H122" s="133" t="s">
        <v>588</v>
      </c>
      <c r="I122" s="266"/>
    </row>
    <row r="123" spans="1:9" ht="13.8" thickBot="1" x14ac:dyDescent="0.35">
      <c r="A123" s="126" t="s">
        <v>111</v>
      </c>
      <c r="B123" s="202" t="s">
        <v>0</v>
      </c>
      <c r="C123" s="109" t="s">
        <v>880</v>
      </c>
      <c r="D123" s="130">
        <v>45955</v>
      </c>
      <c r="E123" s="106"/>
      <c r="F123" s="130">
        <v>45956</v>
      </c>
      <c r="G123" s="107"/>
      <c r="H123" s="108">
        <v>78</v>
      </c>
    </row>
    <row r="124" spans="1:9" x14ac:dyDescent="0.3">
      <c r="A124" s="381" t="s">
        <v>300</v>
      </c>
      <c r="B124" s="216" t="s">
        <v>10</v>
      </c>
      <c r="C124" s="104"/>
      <c r="D124" s="226" t="s">
        <v>442</v>
      </c>
      <c r="E124" s="102"/>
      <c r="F124" s="250" t="s">
        <v>414</v>
      </c>
      <c r="G124" s="146"/>
      <c r="H124" s="124">
        <v>78</v>
      </c>
    </row>
    <row r="125" spans="1:9" x14ac:dyDescent="0.3">
      <c r="A125" s="369" t="s">
        <v>112</v>
      </c>
      <c r="B125" s="216" t="s">
        <v>11</v>
      </c>
      <c r="C125" s="104" t="s">
        <v>995</v>
      </c>
      <c r="D125" s="196" t="s">
        <v>533</v>
      </c>
      <c r="E125" s="102"/>
      <c r="F125" s="105" t="s">
        <v>617</v>
      </c>
      <c r="G125" s="146"/>
      <c r="H125" s="133">
        <v>78</v>
      </c>
    </row>
    <row r="126" spans="1:9" x14ac:dyDescent="0.3">
      <c r="A126" s="382" t="s">
        <v>113</v>
      </c>
      <c r="B126" s="216" t="s">
        <v>327</v>
      </c>
      <c r="C126" s="104"/>
      <c r="D126" s="196"/>
      <c r="E126" s="102"/>
      <c r="F126" s="197"/>
      <c r="G126" s="146"/>
      <c r="H126" s="133">
        <v>78</v>
      </c>
    </row>
    <row r="127" spans="1:9" x14ac:dyDescent="0.3">
      <c r="A127" s="366"/>
      <c r="B127" s="214"/>
      <c r="C127" s="104"/>
      <c r="D127" s="196"/>
      <c r="E127" s="102"/>
      <c r="F127" s="197"/>
      <c r="G127" s="146"/>
      <c r="H127" s="133">
        <v>78</v>
      </c>
    </row>
    <row r="128" spans="1:9" x14ac:dyDescent="0.3">
      <c r="A128" s="366"/>
      <c r="B128" s="103"/>
      <c r="C128" s="104"/>
      <c r="D128" s="196"/>
      <c r="E128" s="102"/>
      <c r="F128" s="197"/>
      <c r="G128" s="146"/>
      <c r="H128" s="133">
        <v>78</v>
      </c>
    </row>
    <row r="129" spans="1:8" x14ac:dyDescent="0.3">
      <c r="A129" s="139" t="s">
        <v>15</v>
      </c>
      <c r="B129" s="204" t="s">
        <v>0</v>
      </c>
      <c r="C129" s="138" t="s">
        <v>875</v>
      </c>
      <c r="D129" s="140">
        <v>45955</v>
      </c>
      <c r="E129" s="141"/>
      <c r="F129" s="140">
        <v>45956</v>
      </c>
      <c r="G129" s="142"/>
      <c r="H129" s="108">
        <v>91</v>
      </c>
    </row>
    <row r="130" spans="1:8" x14ac:dyDescent="0.3">
      <c r="A130" s="368" t="s">
        <v>245</v>
      </c>
      <c r="B130" s="214" t="s">
        <v>10</v>
      </c>
      <c r="C130" s="128"/>
      <c r="D130" s="303" t="s">
        <v>440</v>
      </c>
      <c r="E130" s="304"/>
      <c r="F130" s="303" t="s">
        <v>543</v>
      </c>
      <c r="G130" s="305"/>
      <c r="H130" s="124">
        <v>91</v>
      </c>
    </row>
    <row r="131" spans="1:8" x14ac:dyDescent="0.3">
      <c r="A131" s="372" t="s">
        <v>96</v>
      </c>
      <c r="B131" s="214" t="s">
        <v>11</v>
      </c>
      <c r="C131" s="104" t="s">
        <v>887</v>
      </c>
      <c r="D131" s="287" t="s">
        <v>449</v>
      </c>
      <c r="E131" s="304"/>
      <c r="F131" s="287" t="s">
        <v>449</v>
      </c>
      <c r="G131" s="306" t="s">
        <v>1052</v>
      </c>
      <c r="H131" s="133">
        <v>91</v>
      </c>
    </row>
    <row r="132" spans="1:8" x14ac:dyDescent="0.3">
      <c r="A132" s="370" t="s">
        <v>43</v>
      </c>
      <c r="B132" s="214" t="s">
        <v>244</v>
      </c>
      <c r="C132" s="104"/>
      <c r="D132" s="281"/>
      <c r="E132" s="304"/>
      <c r="F132" s="197" t="s">
        <v>853</v>
      </c>
      <c r="G132" s="306" t="s">
        <v>1057</v>
      </c>
      <c r="H132" s="133">
        <v>91</v>
      </c>
    </row>
    <row r="133" spans="1:8" x14ac:dyDescent="0.3">
      <c r="A133" s="366"/>
      <c r="B133" s="214"/>
      <c r="C133" s="104"/>
      <c r="D133" s="196"/>
      <c r="E133" s="102"/>
      <c r="F133" s="197"/>
      <c r="G133" s="146"/>
      <c r="H133" s="133">
        <v>91</v>
      </c>
    </row>
    <row r="134" spans="1:8" ht="13.8" thickBot="1" x14ac:dyDescent="0.35">
      <c r="A134" s="366"/>
      <c r="B134" s="103"/>
      <c r="C134" s="104"/>
      <c r="D134" s="196"/>
      <c r="E134" s="102"/>
      <c r="F134" s="197"/>
      <c r="G134" s="146"/>
      <c r="H134" s="133">
        <v>91</v>
      </c>
    </row>
    <row r="135" spans="1:8" ht="13.8" thickBot="1" x14ac:dyDescent="0.35">
      <c r="A135" s="127" t="s">
        <v>35</v>
      </c>
      <c r="B135" s="202" t="s">
        <v>0</v>
      </c>
      <c r="C135" s="109" t="s">
        <v>880</v>
      </c>
      <c r="D135" s="130">
        <v>45962</v>
      </c>
      <c r="E135" s="106"/>
      <c r="F135" s="130">
        <v>45963</v>
      </c>
      <c r="G135" s="107"/>
      <c r="H135" s="108">
        <v>78</v>
      </c>
    </row>
    <row r="136" spans="1:8" x14ac:dyDescent="0.3">
      <c r="A136" s="368" t="s">
        <v>255</v>
      </c>
      <c r="B136" s="216" t="s">
        <v>10</v>
      </c>
      <c r="C136" s="104"/>
      <c r="D136" s="226" t="s">
        <v>430</v>
      </c>
      <c r="E136" s="102"/>
      <c r="F136" s="250" t="s">
        <v>419</v>
      </c>
      <c r="G136" s="146"/>
      <c r="H136" s="124">
        <v>78</v>
      </c>
    </row>
    <row r="137" spans="1:8" x14ac:dyDescent="0.3">
      <c r="A137" s="369" t="s">
        <v>36</v>
      </c>
      <c r="B137" s="216" t="s">
        <v>11</v>
      </c>
      <c r="C137" s="104"/>
      <c r="D137" s="196" t="s">
        <v>547</v>
      </c>
      <c r="E137" s="102" t="s">
        <v>75</v>
      </c>
      <c r="F137" s="196" t="s">
        <v>414</v>
      </c>
      <c r="G137" s="146"/>
      <c r="H137" s="133">
        <v>78</v>
      </c>
    </row>
    <row r="138" spans="1:8" x14ac:dyDescent="0.3">
      <c r="A138" s="370" t="s">
        <v>801</v>
      </c>
      <c r="B138" s="216" t="s">
        <v>315</v>
      </c>
      <c r="C138" s="104"/>
      <c r="D138" s="196" t="s">
        <v>1085</v>
      </c>
      <c r="E138" s="102" t="s">
        <v>1009</v>
      </c>
      <c r="F138" s="197"/>
      <c r="G138" s="146"/>
      <c r="H138" s="133">
        <v>78</v>
      </c>
    </row>
    <row r="139" spans="1:8" x14ac:dyDescent="0.3">
      <c r="A139" s="366"/>
      <c r="B139" s="214"/>
      <c r="C139" s="104"/>
      <c r="D139" s="196"/>
      <c r="E139" s="102"/>
      <c r="F139" s="197"/>
      <c r="G139" s="146"/>
      <c r="H139" s="133">
        <v>78</v>
      </c>
    </row>
    <row r="140" spans="1:8" x14ac:dyDescent="0.3">
      <c r="A140" s="366"/>
      <c r="B140" s="103"/>
      <c r="C140" s="104"/>
      <c r="D140" s="196"/>
      <c r="E140" s="102"/>
      <c r="F140" s="197"/>
      <c r="G140" s="146"/>
      <c r="H140" s="133">
        <v>78</v>
      </c>
    </row>
    <row r="141" spans="1:8" x14ac:dyDescent="0.3">
      <c r="A141" s="139" t="s">
        <v>893</v>
      </c>
      <c r="B141" s="204" t="s">
        <v>0</v>
      </c>
      <c r="C141" s="138" t="s">
        <v>880</v>
      </c>
      <c r="D141" s="140">
        <v>45962</v>
      </c>
      <c r="E141" s="141"/>
      <c r="F141" s="140">
        <v>45963</v>
      </c>
      <c r="G141" s="142"/>
      <c r="H141" s="161">
        <v>94</v>
      </c>
    </row>
    <row r="142" spans="1:8" x14ac:dyDescent="0.3">
      <c r="A142" s="368" t="s">
        <v>253</v>
      </c>
      <c r="B142" s="231" t="s">
        <v>10</v>
      </c>
      <c r="C142" s="104" t="s">
        <v>883</v>
      </c>
      <c r="D142" s="226" t="s">
        <v>417</v>
      </c>
      <c r="E142" s="102"/>
      <c r="F142" s="250" t="s">
        <v>456</v>
      </c>
      <c r="G142" s="146"/>
      <c r="H142" s="124">
        <v>94</v>
      </c>
    </row>
    <row r="143" spans="1:8" x14ac:dyDescent="0.3">
      <c r="A143" s="369" t="s">
        <v>117</v>
      </c>
      <c r="B143" s="231" t="s">
        <v>11</v>
      </c>
      <c r="C143" s="104" t="s">
        <v>889</v>
      </c>
      <c r="D143" s="196" t="s">
        <v>406</v>
      </c>
      <c r="E143" s="102"/>
      <c r="F143" s="197" t="s">
        <v>478</v>
      </c>
      <c r="G143" s="146" t="s">
        <v>1052</v>
      </c>
      <c r="H143" s="133">
        <v>94</v>
      </c>
    </row>
    <row r="144" spans="1:8" x14ac:dyDescent="0.25">
      <c r="A144" s="386" t="s">
        <v>1022</v>
      </c>
      <c r="B144" s="231" t="s">
        <v>328</v>
      </c>
      <c r="C144" s="104" t="s">
        <v>321</v>
      </c>
      <c r="D144" s="196" t="s">
        <v>448</v>
      </c>
      <c r="E144" s="102"/>
      <c r="F144" s="197" t="s">
        <v>855</v>
      </c>
      <c r="G144" s="146" t="s">
        <v>1057</v>
      </c>
      <c r="H144" s="133">
        <v>94</v>
      </c>
    </row>
    <row r="145" spans="1:8" x14ac:dyDescent="0.3">
      <c r="A145" s="366"/>
      <c r="B145" s="214"/>
      <c r="C145" s="104"/>
      <c r="D145" s="196"/>
      <c r="E145" s="102"/>
      <c r="F145" s="197"/>
      <c r="G145" s="146"/>
      <c r="H145" s="133">
        <v>94</v>
      </c>
    </row>
    <row r="146" spans="1:8" ht="13.8" thickBot="1" x14ac:dyDescent="0.35">
      <c r="A146" s="366"/>
      <c r="B146" s="103"/>
      <c r="C146" s="104"/>
      <c r="D146" s="196"/>
      <c r="E146" s="102"/>
      <c r="F146" s="197"/>
      <c r="G146" s="146"/>
      <c r="H146" s="133">
        <v>94</v>
      </c>
    </row>
    <row r="147" spans="1:8" ht="13.8" thickBot="1" x14ac:dyDescent="0.35">
      <c r="A147" s="111" t="s">
        <v>935</v>
      </c>
      <c r="B147" s="112"/>
      <c r="C147" s="113" t="s">
        <v>1060</v>
      </c>
      <c r="D147" s="131">
        <v>45969</v>
      </c>
      <c r="E147" s="114"/>
      <c r="F147" s="115"/>
      <c r="G147" s="116"/>
      <c r="H147" s="110" t="s">
        <v>52</v>
      </c>
    </row>
    <row r="148" spans="1:8" x14ac:dyDescent="0.3">
      <c r="A148" s="366"/>
      <c r="B148" s="103"/>
      <c r="C148" s="104"/>
      <c r="D148" s="196"/>
      <c r="E148" s="102"/>
      <c r="F148" s="197"/>
      <c r="G148" s="146"/>
      <c r="H148" s="133" t="s">
        <v>52</v>
      </c>
    </row>
    <row r="149" spans="1:8" x14ac:dyDescent="0.3">
      <c r="A149" s="366"/>
      <c r="B149" s="103"/>
      <c r="C149" s="104" t="s">
        <v>1065</v>
      </c>
      <c r="D149" s="196"/>
      <c r="E149" s="102"/>
      <c r="F149" s="197"/>
      <c r="G149" s="146"/>
      <c r="H149" s="133" t="s">
        <v>52</v>
      </c>
    </row>
    <row r="150" spans="1:8" x14ac:dyDescent="0.3">
      <c r="A150" s="366"/>
      <c r="B150" s="103"/>
      <c r="C150" s="104" t="s">
        <v>1066</v>
      </c>
      <c r="D150" s="145"/>
      <c r="E150" s="102"/>
      <c r="F150" s="197"/>
      <c r="G150" s="146"/>
      <c r="H150" s="133" t="s">
        <v>52</v>
      </c>
    </row>
    <row r="151" spans="1:8" ht="13.8" thickBot="1" x14ac:dyDescent="0.35">
      <c r="A151" s="367"/>
      <c r="B151" s="148"/>
      <c r="C151" s="117"/>
      <c r="D151" s="149"/>
      <c r="E151" s="118"/>
      <c r="F151" s="119"/>
      <c r="G151" s="150"/>
      <c r="H151" s="133" t="s">
        <v>52</v>
      </c>
    </row>
    <row r="152" spans="1:8" ht="13.8" thickBot="1" x14ac:dyDescent="0.35">
      <c r="A152" s="111" t="s">
        <v>935</v>
      </c>
      <c r="B152" s="112"/>
      <c r="C152" s="113" t="s">
        <v>1060</v>
      </c>
      <c r="D152" s="131"/>
      <c r="E152" s="114"/>
      <c r="F152" s="131">
        <v>45970</v>
      </c>
      <c r="G152" s="116"/>
      <c r="H152" s="110" t="s">
        <v>52</v>
      </c>
    </row>
    <row r="153" spans="1:8" x14ac:dyDescent="0.3">
      <c r="A153" s="366"/>
      <c r="B153" s="103"/>
      <c r="C153" s="104"/>
      <c r="D153" s="196"/>
      <c r="E153" s="102"/>
      <c r="F153" s="197"/>
      <c r="G153" s="146"/>
      <c r="H153" s="133" t="s">
        <v>52</v>
      </c>
    </row>
    <row r="154" spans="1:8" x14ac:dyDescent="0.3">
      <c r="A154" s="366"/>
      <c r="B154" s="103"/>
      <c r="C154" s="104" t="s">
        <v>87</v>
      </c>
      <c r="D154" s="196"/>
      <c r="E154" s="102"/>
      <c r="F154" s="197"/>
      <c r="G154" s="146"/>
      <c r="H154" s="133" t="s">
        <v>52</v>
      </c>
    </row>
    <row r="155" spans="1:8" x14ac:dyDescent="0.3">
      <c r="A155" s="366"/>
      <c r="B155" s="103"/>
      <c r="C155" s="104" t="s">
        <v>1067</v>
      </c>
      <c r="D155" s="145"/>
      <c r="E155" s="102"/>
      <c r="F155" s="197"/>
      <c r="G155" s="146"/>
      <c r="H155" s="133" t="s">
        <v>52</v>
      </c>
    </row>
    <row r="156" spans="1:8" ht="13.8" thickBot="1" x14ac:dyDescent="0.35">
      <c r="A156" s="367"/>
      <c r="B156" s="148"/>
      <c r="C156" s="117"/>
      <c r="D156" s="149"/>
      <c r="E156" s="118"/>
      <c r="F156" s="119"/>
      <c r="G156" s="150"/>
      <c r="H156" s="133" t="s">
        <v>52</v>
      </c>
    </row>
    <row r="157" spans="1:8" ht="13.8" thickBot="1" x14ac:dyDescent="0.35">
      <c r="A157" s="126" t="s">
        <v>118</v>
      </c>
      <c r="B157" s="202" t="s">
        <v>0</v>
      </c>
      <c r="C157" s="109" t="s">
        <v>880</v>
      </c>
      <c r="D157" s="130">
        <v>45969</v>
      </c>
      <c r="E157" s="106"/>
      <c r="F157" s="130">
        <v>45970</v>
      </c>
      <c r="G157" s="107"/>
      <c r="H157" s="108">
        <v>91</v>
      </c>
    </row>
    <row r="158" spans="1:8" x14ac:dyDescent="0.3">
      <c r="A158" s="368" t="s">
        <v>256</v>
      </c>
      <c r="B158" s="307" t="s">
        <v>6</v>
      </c>
      <c r="C158" s="104" t="s">
        <v>896</v>
      </c>
      <c r="D158" s="303" t="s">
        <v>449</v>
      </c>
      <c r="E158" s="304"/>
      <c r="F158" s="303" t="s">
        <v>461</v>
      </c>
      <c r="G158" s="146"/>
      <c r="H158" s="124">
        <v>91</v>
      </c>
    </row>
    <row r="159" spans="1:8" x14ac:dyDescent="0.3">
      <c r="A159" s="369" t="s">
        <v>119</v>
      </c>
      <c r="B159" s="307" t="s">
        <v>11</v>
      </c>
      <c r="C159" s="104"/>
      <c r="D159" s="287" t="s">
        <v>529</v>
      </c>
      <c r="E159" s="304"/>
      <c r="F159" s="287" t="s">
        <v>531</v>
      </c>
      <c r="G159" s="146"/>
      <c r="H159" s="133">
        <v>91</v>
      </c>
    </row>
    <row r="160" spans="1:8" x14ac:dyDescent="0.3">
      <c r="A160" s="370" t="s">
        <v>120</v>
      </c>
      <c r="B160" s="307" t="s">
        <v>314</v>
      </c>
      <c r="C160" s="104"/>
      <c r="D160" s="196"/>
      <c r="E160" s="102"/>
      <c r="F160" s="197"/>
      <c r="G160" s="146"/>
      <c r="H160" s="133">
        <v>91</v>
      </c>
    </row>
    <row r="161" spans="1:8" x14ac:dyDescent="0.3">
      <c r="A161" s="366"/>
      <c r="B161" s="214"/>
      <c r="C161" s="104"/>
      <c r="D161" s="196"/>
      <c r="E161" s="102"/>
      <c r="F161" s="197"/>
      <c r="G161" s="146"/>
      <c r="H161" s="133">
        <v>91</v>
      </c>
    </row>
    <row r="162" spans="1:8" x14ac:dyDescent="0.3">
      <c r="A162" s="366"/>
      <c r="B162" s="103"/>
      <c r="C162" s="104"/>
      <c r="D162" s="196"/>
      <c r="E162" s="102"/>
      <c r="F162" s="197"/>
      <c r="G162" s="146"/>
      <c r="H162" s="133">
        <v>91</v>
      </c>
    </row>
    <row r="163" spans="1:8" x14ac:dyDescent="0.3">
      <c r="A163" s="139" t="s">
        <v>218</v>
      </c>
      <c r="B163" s="204" t="s">
        <v>0</v>
      </c>
      <c r="C163" s="138" t="s">
        <v>880</v>
      </c>
      <c r="D163" s="140">
        <v>45969</v>
      </c>
      <c r="E163" s="141"/>
      <c r="F163" s="140">
        <v>45970</v>
      </c>
      <c r="G163" s="142"/>
      <c r="H163" s="108">
        <v>92</v>
      </c>
    </row>
    <row r="164" spans="1:8" x14ac:dyDescent="0.3">
      <c r="A164" s="368" t="s">
        <v>278</v>
      </c>
      <c r="B164" s="216" t="s">
        <v>10</v>
      </c>
      <c r="C164" s="104"/>
      <c r="D164" s="246" t="s">
        <v>545</v>
      </c>
      <c r="E164" s="102"/>
      <c r="F164" s="246" t="s">
        <v>548</v>
      </c>
      <c r="G164" s="146"/>
      <c r="H164" s="124">
        <v>92</v>
      </c>
    </row>
    <row r="165" spans="1:8" x14ac:dyDescent="0.3">
      <c r="A165" s="369" t="s">
        <v>219</v>
      </c>
      <c r="B165" s="216" t="s">
        <v>11</v>
      </c>
      <c r="C165" s="104"/>
      <c r="D165" s="263" t="s">
        <v>476</v>
      </c>
      <c r="E165" s="102" t="s">
        <v>75</v>
      </c>
      <c r="F165" s="263" t="s">
        <v>453</v>
      </c>
      <c r="G165" s="146" t="s">
        <v>75</v>
      </c>
      <c r="H165" s="133">
        <v>92</v>
      </c>
    </row>
    <row r="166" spans="1:8" x14ac:dyDescent="0.3">
      <c r="A166" s="370" t="s">
        <v>1108</v>
      </c>
      <c r="B166" s="216" t="s">
        <v>326</v>
      </c>
      <c r="C166" s="104"/>
      <c r="D166" s="196" t="s">
        <v>864</v>
      </c>
      <c r="E166" s="102" t="s">
        <v>1009</v>
      </c>
      <c r="F166" s="197" t="s">
        <v>1092</v>
      </c>
      <c r="G166" s="146" t="s">
        <v>1009</v>
      </c>
      <c r="H166" s="133">
        <v>92</v>
      </c>
    </row>
    <row r="167" spans="1:8" x14ac:dyDescent="0.3">
      <c r="A167" s="366"/>
      <c r="B167" s="214"/>
      <c r="C167" s="104"/>
      <c r="D167" s="196"/>
      <c r="E167" s="102"/>
      <c r="F167" s="197"/>
      <c r="G167" s="146"/>
      <c r="H167" s="133">
        <v>92</v>
      </c>
    </row>
    <row r="168" spans="1:8" x14ac:dyDescent="0.3">
      <c r="A168" s="366"/>
      <c r="B168" s="103"/>
      <c r="C168" s="104"/>
      <c r="D168" s="196"/>
      <c r="E168" s="102"/>
      <c r="F168" s="197"/>
      <c r="G168" s="146"/>
      <c r="H168" s="223">
        <v>92</v>
      </c>
    </row>
    <row r="169" spans="1:8" x14ac:dyDescent="0.3">
      <c r="A169" s="139" t="s">
        <v>169</v>
      </c>
      <c r="B169" s="204" t="s">
        <v>0</v>
      </c>
      <c r="C169" s="138" t="s">
        <v>880</v>
      </c>
      <c r="D169" s="140">
        <v>45969</v>
      </c>
      <c r="E169" s="141"/>
      <c r="F169" s="140">
        <v>45970</v>
      </c>
      <c r="G169" s="142"/>
      <c r="H169" s="108">
        <v>95</v>
      </c>
    </row>
    <row r="170" spans="1:8" x14ac:dyDescent="0.3">
      <c r="A170" s="371" t="s">
        <v>170</v>
      </c>
      <c r="B170" s="216" t="s">
        <v>32</v>
      </c>
      <c r="C170" s="104"/>
      <c r="D170" s="226" t="s">
        <v>501</v>
      </c>
      <c r="E170" s="102"/>
      <c r="F170" s="226" t="s">
        <v>467</v>
      </c>
      <c r="G170" s="146"/>
      <c r="H170" s="124">
        <v>95</v>
      </c>
    </row>
    <row r="171" spans="1:8" x14ac:dyDescent="0.3">
      <c r="A171" s="372" t="s">
        <v>171</v>
      </c>
      <c r="B171" s="216" t="s">
        <v>11</v>
      </c>
      <c r="C171" s="104"/>
      <c r="D171" s="196" t="s">
        <v>541</v>
      </c>
      <c r="E171" s="102"/>
      <c r="F171" s="196" t="s">
        <v>508</v>
      </c>
      <c r="G171" s="146" t="s">
        <v>1052</v>
      </c>
      <c r="H171" s="133">
        <v>95</v>
      </c>
    </row>
    <row r="172" spans="1:8" x14ac:dyDescent="0.3">
      <c r="A172" s="373" t="s">
        <v>342</v>
      </c>
      <c r="B172" s="216" t="s">
        <v>315</v>
      </c>
      <c r="C172" s="104"/>
      <c r="D172" s="196" t="s">
        <v>451</v>
      </c>
      <c r="E172" s="102"/>
      <c r="F172" s="197" t="s">
        <v>1113</v>
      </c>
      <c r="G172" s="146" t="s">
        <v>1057</v>
      </c>
      <c r="H172" s="133">
        <v>95</v>
      </c>
    </row>
    <row r="173" spans="1:8" x14ac:dyDescent="0.3">
      <c r="A173" s="366"/>
      <c r="B173" s="214"/>
      <c r="C173" s="104"/>
      <c r="D173" s="196"/>
      <c r="E173" s="102"/>
      <c r="F173" s="197"/>
      <c r="G173" s="146"/>
      <c r="H173" s="133">
        <v>95</v>
      </c>
    </row>
    <row r="174" spans="1:8" x14ac:dyDescent="0.3">
      <c r="A174" s="366"/>
      <c r="B174" s="103"/>
      <c r="C174" s="104"/>
      <c r="D174" s="196"/>
      <c r="E174" s="102"/>
      <c r="F174" s="197"/>
      <c r="G174" s="146"/>
      <c r="H174" s="133">
        <v>95</v>
      </c>
    </row>
    <row r="175" spans="1:8" x14ac:dyDescent="0.3">
      <c r="A175" s="385" t="s">
        <v>228</v>
      </c>
      <c r="B175" s="203" t="s">
        <v>0</v>
      </c>
      <c r="C175" s="154" t="s">
        <v>871</v>
      </c>
      <c r="D175" s="155">
        <v>45969</v>
      </c>
      <c r="E175" s="156"/>
      <c r="F175" s="155"/>
      <c r="G175" s="158"/>
      <c r="H175" s="108">
        <v>95</v>
      </c>
    </row>
    <row r="176" spans="1:8" x14ac:dyDescent="0.3">
      <c r="A176" s="387" t="s">
        <v>297</v>
      </c>
      <c r="B176" s="216" t="s">
        <v>10</v>
      </c>
      <c r="C176" s="104"/>
      <c r="D176" s="196" t="s">
        <v>454</v>
      </c>
      <c r="E176" s="102"/>
      <c r="F176" s="197"/>
      <c r="G176" s="146"/>
      <c r="H176" s="124">
        <v>95</v>
      </c>
    </row>
    <row r="177" spans="1:8" x14ac:dyDescent="0.3">
      <c r="A177" s="388" t="s">
        <v>229</v>
      </c>
      <c r="B177" s="216"/>
      <c r="C177" s="104" t="s">
        <v>1123</v>
      </c>
      <c r="D177" s="196"/>
      <c r="E177" s="102"/>
      <c r="F177" s="197"/>
      <c r="G177" s="146"/>
      <c r="H177" s="133">
        <v>95</v>
      </c>
    </row>
    <row r="178" spans="1:8" x14ac:dyDescent="0.3">
      <c r="A178" s="380" t="s">
        <v>1015</v>
      </c>
      <c r="B178" s="216" t="s">
        <v>315</v>
      </c>
      <c r="C178" s="104"/>
      <c r="D178" s="196"/>
      <c r="E178" s="102"/>
      <c r="F178" s="197"/>
      <c r="G178" s="146"/>
      <c r="H178" s="133">
        <v>95</v>
      </c>
    </row>
    <row r="179" spans="1:8" ht="13.8" thickBot="1" x14ac:dyDescent="0.35">
      <c r="A179" s="366"/>
      <c r="B179" s="103"/>
      <c r="C179" s="104"/>
      <c r="D179" s="196"/>
      <c r="E179" s="102"/>
      <c r="F179" s="197"/>
      <c r="G179" s="146"/>
      <c r="H179" s="133">
        <v>95</v>
      </c>
    </row>
    <row r="180" spans="1:8" ht="13.8" thickBot="1" x14ac:dyDescent="0.35">
      <c r="A180" s="126" t="s">
        <v>105</v>
      </c>
      <c r="B180" s="202" t="s">
        <v>0</v>
      </c>
      <c r="C180" s="109" t="s">
        <v>880</v>
      </c>
      <c r="D180" s="130">
        <v>45976</v>
      </c>
      <c r="E180" s="106"/>
      <c r="F180" s="130">
        <v>45977</v>
      </c>
      <c r="G180" s="107"/>
      <c r="H180" s="108">
        <v>77</v>
      </c>
    </row>
    <row r="181" spans="1:8" x14ac:dyDescent="0.3">
      <c r="A181" s="371" t="s">
        <v>248</v>
      </c>
      <c r="B181" s="214" t="s">
        <v>10</v>
      </c>
      <c r="C181" s="128"/>
      <c r="D181" s="272" t="s">
        <v>556</v>
      </c>
      <c r="E181" s="102"/>
      <c r="F181" s="272" t="s">
        <v>457</v>
      </c>
      <c r="G181" s="146"/>
      <c r="H181" s="124">
        <v>77</v>
      </c>
    </row>
    <row r="182" spans="1:8" x14ac:dyDescent="0.3">
      <c r="A182" s="369" t="s">
        <v>105</v>
      </c>
      <c r="B182" s="214" t="s">
        <v>11</v>
      </c>
      <c r="C182" s="104"/>
      <c r="D182" s="196" t="s">
        <v>416</v>
      </c>
      <c r="E182" s="102"/>
      <c r="F182" s="196" t="s">
        <v>408</v>
      </c>
      <c r="G182" s="146"/>
      <c r="H182" s="133">
        <v>77</v>
      </c>
    </row>
    <row r="183" spans="1:8" x14ac:dyDescent="0.3">
      <c r="A183" s="370" t="s">
        <v>338</v>
      </c>
      <c r="B183" s="214" t="s">
        <v>314</v>
      </c>
      <c r="C183" s="104"/>
      <c r="D183" s="196"/>
      <c r="E183" s="102"/>
      <c r="F183" s="197"/>
      <c r="G183" s="146"/>
      <c r="H183" s="133">
        <v>77</v>
      </c>
    </row>
    <row r="184" spans="1:8" x14ac:dyDescent="0.3">
      <c r="A184" s="366"/>
      <c r="B184" s="214"/>
      <c r="C184" s="104"/>
      <c r="D184" s="196"/>
      <c r="E184" s="102"/>
      <c r="F184" s="197"/>
      <c r="G184" s="146"/>
      <c r="H184" s="133">
        <v>77</v>
      </c>
    </row>
    <row r="185" spans="1:8" x14ac:dyDescent="0.3">
      <c r="A185" s="366"/>
      <c r="B185" s="103"/>
      <c r="C185" s="104"/>
      <c r="D185" s="196"/>
      <c r="E185" s="102"/>
      <c r="F185" s="197"/>
      <c r="G185" s="146"/>
      <c r="H185" s="133">
        <v>77</v>
      </c>
    </row>
    <row r="186" spans="1:8" x14ac:dyDescent="0.3">
      <c r="A186" s="139" t="s">
        <v>124</v>
      </c>
      <c r="B186" s="204" t="s">
        <v>0</v>
      </c>
      <c r="C186" s="138" t="s">
        <v>880</v>
      </c>
      <c r="D186" s="140">
        <v>45976</v>
      </c>
      <c r="E186" s="141"/>
      <c r="F186" s="140">
        <v>45977</v>
      </c>
      <c r="G186" s="142"/>
      <c r="H186" s="108">
        <v>78</v>
      </c>
    </row>
    <row r="187" spans="1:8" x14ac:dyDescent="0.3">
      <c r="A187" s="368" t="s">
        <v>258</v>
      </c>
      <c r="B187" s="216" t="s">
        <v>10</v>
      </c>
      <c r="C187" s="104" t="s">
        <v>883</v>
      </c>
      <c r="D187" s="226" t="s">
        <v>488</v>
      </c>
      <c r="E187" s="102"/>
      <c r="F187" s="250" t="s">
        <v>441</v>
      </c>
      <c r="G187" s="146"/>
      <c r="H187" s="124">
        <v>78</v>
      </c>
    </row>
    <row r="188" spans="1:8" x14ac:dyDescent="0.3">
      <c r="A188" s="369" t="s">
        <v>125</v>
      </c>
      <c r="B188" s="216" t="s">
        <v>11</v>
      </c>
      <c r="C188" s="104"/>
      <c r="D188" s="196" t="s">
        <v>527</v>
      </c>
      <c r="E188" s="102"/>
      <c r="F188" s="105" t="s">
        <v>550</v>
      </c>
      <c r="G188" s="146"/>
      <c r="H188" s="133">
        <v>78</v>
      </c>
    </row>
    <row r="189" spans="1:8" x14ac:dyDescent="0.3">
      <c r="A189" s="370" t="s">
        <v>126</v>
      </c>
      <c r="B189" s="216" t="s">
        <v>314</v>
      </c>
      <c r="C189" s="104"/>
      <c r="D189" s="196"/>
      <c r="E189" s="102"/>
      <c r="F189" s="270"/>
      <c r="G189" s="146"/>
      <c r="H189" s="133">
        <v>78</v>
      </c>
    </row>
    <row r="190" spans="1:8" x14ac:dyDescent="0.3">
      <c r="A190" s="366"/>
      <c r="B190" s="214"/>
      <c r="C190" s="104"/>
      <c r="D190" s="196"/>
      <c r="E190" s="102"/>
      <c r="F190" s="197"/>
      <c r="G190" s="146"/>
      <c r="H190" s="133">
        <v>78</v>
      </c>
    </row>
    <row r="191" spans="1:8" x14ac:dyDescent="0.3">
      <c r="A191" s="366"/>
      <c r="B191" s="103"/>
      <c r="C191" s="104"/>
      <c r="D191" s="196"/>
      <c r="E191" s="102"/>
      <c r="F191" s="197"/>
      <c r="G191" s="146"/>
      <c r="H191" s="133">
        <v>78</v>
      </c>
    </row>
    <row r="192" spans="1:8" x14ac:dyDescent="0.3">
      <c r="A192" s="139" t="s">
        <v>127</v>
      </c>
      <c r="B192" s="204" t="s">
        <v>0</v>
      </c>
      <c r="C192" s="138" t="s">
        <v>880</v>
      </c>
      <c r="D192" s="140">
        <v>45976</v>
      </c>
      <c r="E192" s="141"/>
      <c r="F192" s="140">
        <v>45977</v>
      </c>
      <c r="G192" s="142"/>
      <c r="H192" s="108">
        <v>78</v>
      </c>
    </row>
    <row r="193" spans="1:8" x14ac:dyDescent="0.3">
      <c r="A193" s="368" t="s">
        <v>259</v>
      </c>
      <c r="B193" s="216" t="s">
        <v>32</v>
      </c>
      <c r="C193" s="104"/>
      <c r="D193" s="226" t="s">
        <v>510</v>
      </c>
      <c r="E193" s="102"/>
      <c r="F193" s="250" t="s">
        <v>405</v>
      </c>
      <c r="G193" s="146"/>
      <c r="H193" s="124">
        <v>78</v>
      </c>
    </row>
    <row r="194" spans="1:8" x14ac:dyDescent="0.3">
      <c r="A194" s="369" t="s">
        <v>128</v>
      </c>
      <c r="B194" s="216" t="s">
        <v>11</v>
      </c>
      <c r="C194" s="104"/>
      <c r="D194" s="196" t="s">
        <v>535</v>
      </c>
      <c r="E194" s="102"/>
      <c r="F194" s="197" t="s">
        <v>430</v>
      </c>
      <c r="G194" s="146"/>
      <c r="H194" s="133">
        <v>78</v>
      </c>
    </row>
    <row r="195" spans="1:8" x14ac:dyDescent="0.3">
      <c r="A195" s="370" t="s">
        <v>129</v>
      </c>
      <c r="B195" s="216" t="s">
        <v>314</v>
      </c>
      <c r="C195" s="104"/>
      <c r="D195" s="196"/>
      <c r="E195" s="102"/>
      <c r="F195" s="197"/>
      <c r="G195" s="146"/>
      <c r="H195" s="133">
        <v>78</v>
      </c>
    </row>
    <row r="196" spans="1:8" x14ac:dyDescent="0.3">
      <c r="A196" s="366"/>
      <c r="B196" s="214"/>
      <c r="C196" s="104"/>
      <c r="D196" s="196"/>
      <c r="E196" s="102"/>
      <c r="F196" s="197"/>
      <c r="G196" s="146"/>
      <c r="H196" s="133">
        <v>78</v>
      </c>
    </row>
    <row r="197" spans="1:8" x14ac:dyDescent="0.3">
      <c r="A197" s="366"/>
      <c r="B197" s="103"/>
      <c r="C197" s="104"/>
      <c r="D197" s="196"/>
      <c r="E197" s="102"/>
      <c r="F197" s="197"/>
      <c r="G197" s="146"/>
      <c r="H197" s="133">
        <v>78</v>
      </c>
    </row>
    <row r="198" spans="1:8" x14ac:dyDescent="0.3">
      <c r="A198" s="139" t="s">
        <v>14</v>
      </c>
      <c r="B198" s="204" t="s">
        <v>0</v>
      </c>
      <c r="C198" s="138" t="s">
        <v>880</v>
      </c>
      <c r="D198" s="140">
        <v>45976</v>
      </c>
      <c r="E198" s="141"/>
      <c r="F198" s="140">
        <v>45977</v>
      </c>
      <c r="G198" s="142"/>
      <c r="H198" s="108">
        <v>91</v>
      </c>
    </row>
    <row r="199" spans="1:8" x14ac:dyDescent="0.3">
      <c r="A199" s="368" t="s">
        <v>246</v>
      </c>
      <c r="B199" s="214" t="s">
        <v>845</v>
      </c>
      <c r="C199" s="104" t="s">
        <v>884</v>
      </c>
      <c r="D199" s="303" t="s">
        <v>455</v>
      </c>
      <c r="E199" s="304"/>
      <c r="F199" s="303" t="s">
        <v>517</v>
      </c>
      <c r="G199" s="146"/>
      <c r="H199" s="124">
        <v>91</v>
      </c>
    </row>
    <row r="200" spans="1:8" x14ac:dyDescent="0.3">
      <c r="A200" s="389" t="s">
        <v>83</v>
      </c>
      <c r="B200" s="214" t="s">
        <v>11</v>
      </c>
      <c r="C200" s="104" t="s">
        <v>888</v>
      </c>
      <c r="D200" s="287" t="s">
        <v>503</v>
      </c>
      <c r="E200" s="304"/>
      <c r="F200" s="287" t="s">
        <v>1048</v>
      </c>
      <c r="G200" s="146"/>
      <c r="H200" s="133">
        <v>91</v>
      </c>
    </row>
    <row r="201" spans="1:8" x14ac:dyDescent="0.3">
      <c r="A201" s="379" t="s">
        <v>42</v>
      </c>
      <c r="B201" s="308" t="s">
        <v>315</v>
      </c>
      <c r="C201" s="104"/>
      <c r="D201" s="281"/>
      <c r="E201" s="304"/>
      <c r="F201" s="197"/>
      <c r="G201" s="146"/>
      <c r="H201" s="133">
        <v>91</v>
      </c>
    </row>
    <row r="202" spans="1:8" x14ac:dyDescent="0.3">
      <c r="A202" s="366"/>
      <c r="B202" s="214"/>
      <c r="C202" s="104"/>
      <c r="D202" s="196"/>
      <c r="E202" s="102"/>
      <c r="F202" s="197"/>
      <c r="G202" s="146"/>
      <c r="H202" s="133">
        <v>91</v>
      </c>
    </row>
    <row r="203" spans="1:8" x14ac:dyDescent="0.3">
      <c r="A203" s="366"/>
      <c r="B203" s="103"/>
      <c r="C203" s="104"/>
      <c r="D203" s="196"/>
      <c r="E203" s="102"/>
      <c r="F203" s="197"/>
      <c r="G203" s="146"/>
      <c r="H203" s="133">
        <v>91</v>
      </c>
    </row>
    <row r="204" spans="1:8" x14ac:dyDescent="0.3">
      <c r="A204" s="139" t="s">
        <v>891</v>
      </c>
      <c r="B204" s="204" t="s">
        <v>0</v>
      </c>
      <c r="C204" s="138" t="s">
        <v>880</v>
      </c>
      <c r="D204" s="140">
        <v>45976</v>
      </c>
      <c r="E204" s="141"/>
      <c r="F204" s="140">
        <v>45977</v>
      </c>
      <c r="G204" s="142"/>
      <c r="H204" s="108">
        <v>92</v>
      </c>
    </row>
    <row r="205" spans="1:8" x14ac:dyDescent="0.3">
      <c r="A205" s="390" t="s">
        <v>260</v>
      </c>
      <c r="B205" s="216" t="s">
        <v>10</v>
      </c>
      <c r="C205" s="128" t="s">
        <v>763</v>
      </c>
      <c r="D205" s="246" t="s">
        <v>435</v>
      </c>
      <c r="E205" s="102" t="s">
        <v>75</v>
      </c>
      <c r="F205" s="246" t="s">
        <v>423</v>
      </c>
      <c r="G205" s="146"/>
      <c r="H205" s="124">
        <v>92</v>
      </c>
    </row>
    <row r="206" spans="1:8" x14ac:dyDescent="0.3">
      <c r="A206" s="369" t="s">
        <v>892</v>
      </c>
      <c r="B206" s="216" t="s">
        <v>11</v>
      </c>
      <c r="C206" s="104"/>
      <c r="D206" s="263" t="s">
        <v>1103</v>
      </c>
      <c r="E206" s="102"/>
      <c r="F206" s="263" t="s">
        <v>485</v>
      </c>
      <c r="G206" s="146"/>
      <c r="H206" s="133">
        <v>92</v>
      </c>
    </row>
    <row r="207" spans="1:8" x14ac:dyDescent="0.3">
      <c r="A207" s="391" t="s">
        <v>1107</v>
      </c>
      <c r="B207" s="216" t="s">
        <v>326</v>
      </c>
      <c r="C207" s="104"/>
      <c r="D207" s="196" t="s">
        <v>1093</v>
      </c>
      <c r="E207" s="102" t="s">
        <v>1009</v>
      </c>
      <c r="F207" s="197"/>
      <c r="G207" s="146"/>
      <c r="H207" s="133">
        <v>92</v>
      </c>
    </row>
    <row r="208" spans="1:8" x14ac:dyDescent="0.3">
      <c r="A208" s="366"/>
      <c r="B208" s="214"/>
      <c r="C208" s="104"/>
      <c r="D208" s="196"/>
      <c r="E208" s="102"/>
      <c r="F208" s="197"/>
      <c r="G208" s="146"/>
      <c r="H208" s="133">
        <v>92</v>
      </c>
    </row>
    <row r="209" spans="1:8" x14ac:dyDescent="0.3">
      <c r="A209" s="366"/>
      <c r="B209" s="103"/>
      <c r="C209" s="104"/>
      <c r="D209" s="196"/>
      <c r="E209" s="102"/>
      <c r="F209" s="197"/>
      <c r="G209" s="146"/>
      <c r="H209" s="223">
        <v>92</v>
      </c>
    </row>
    <row r="210" spans="1:8" x14ac:dyDescent="0.3">
      <c r="A210" s="139" t="s">
        <v>5</v>
      </c>
      <c r="B210" s="204" t="s">
        <v>0</v>
      </c>
      <c r="C210" s="138" t="s">
        <v>880</v>
      </c>
      <c r="D210" s="140">
        <v>45976</v>
      </c>
      <c r="E210" s="141"/>
      <c r="F210" s="140">
        <v>45977</v>
      </c>
      <c r="G210" s="142"/>
      <c r="H210" s="108">
        <v>94</v>
      </c>
    </row>
    <row r="211" spans="1:8" x14ac:dyDescent="0.3">
      <c r="A211" s="368" t="s">
        <v>261</v>
      </c>
      <c r="B211" s="231" t="s">
        <v>32</v>
      </c>
      <c r="C211" s="128"/>
      <c r="D211" s="226" t="s">
        <v>1023</v>
      </c>
      <c r="E211" s="102"/>
      <c r="F211" s="250" t="s">
        <v>478</v>
      </c>
      <c r="G211" s="146"/>
      <c r="H211" s="124">
        <v>94</v>
      </c>
    </row>
    <row r="212" spans="1:8" x14ac:dyDescent="0.3">
      <c r="A212" s="369" t="s">
        <v>668</v>
      </c>
      <c r="B212" s="231" t="s">
        <v>11</v>
      </c>
      <c r="C212" s="104"/>
      <c r="D212" s="196" t="s">
        <v>1021</v>
      </c>
      <c r="E212" s="102" t="s">
        <v>75</v>
      </c>
      <c r="F212" s="197" t="s">
        <v>456</v>
      </c>
      <c r="G212" s="146" t="s">
        <v>75</v>
      </c>
      <c r="H212" s="133">
        <v>94</v>
      </c>
    </row>
    <row r="213" spans="1:8" x14ac:dyDescent="0.3">
      <c r="A213" s="392" t="s">
        <v>343</v>
      </c>
      <c r="B213" s="231" t="s">
        <v>320</v>
      </c>
      <c r="C213" s="104"/>
      <c r="D213" s="196" t="s">
        <v>1096</v>
      </c>
      <c r="E213" s="102" t="s">
        <v>1009</v>
      </c>
      <c r="F213" s="197" t="s">
        <v>1098</v>
      </c>
      <c r="G213" s="146" t="s">
        <v>1009</v>
      </c>
      <c r="H213" s="133">
        <v>94</v>
      </c>
    </row>
    <row r="214" spans="1:8" x14ac:dyDescent="0.3">
      <c r="A214" s="366"/>
      <c r="B214" s="214"/>
      <c r="C214" s="104"/>
      <c r="D214" s="196"/>
      <c r="E214" s="102"/>
      <c r="F214" s="197"/>
      <c r="G214" s="146"/>
      <c r="H214" s="133">
        <v>94</v>
      </c>
    </row>
    <row r="215" spans="1:8" ht="13.8" thickBot="1" x14ac:dyDescent="0.35">
      <c r="A215" s="366"/>
      <c r="B215" s="103"/>
      <c r="C215" s="104"/>
      <c r="D215" s="196"/>
      <c r="E215" s="102"/>
      <c r="F215" s="197"/>
      <c r="G215" s="146"/>
      <c r="H215" s="133">
        <v>94</v>
      </c>
    </row>
    <row r="216" spans="1:8" ht="13.8" thickBot="1" x14ac:dyDescent="0.35">
      <c r="A216" s="126" t="s">
        <v>893</v>
      </c>
      <c r="B216" s="202" t="s">
        <v>0</v>
      </c>
      <c r="C216" s="109" t="s">
        <v>880</v>
      </c>
      <c r="D216" s="130">
        <v>45981</v>
      </c>
      <c r="E216" s="106"/>
      <c r="F216" s="132"/>
      <c r="G216" s="107"/>
      <c r="H216" s="108">
        <v>93</v>
      </c>
    </row>
    <row r="217" spans="1:8" x14ac:dyDescent="0.3">
      <c r="A217" s="368">
        <v>93000</v>
      </c>
      <c r="B217" s="286" t="s">
        <v>939</v>
      </c>
      <c r="C217" s="128" t="s">
        <v>894</v>
      </c>
      <c r="D217" s="283" t="s">
        <v>466</v>
      </c>
      <c r="E217" s="102"/>
      <c r="F217" s="197"/>
      <c r="G217" s="146"/>
      <c r="H217" s="124">
        <v>93</v>
      </c>
    </row>
    <row r="218" spans="1:8" x14ac:dyDescent="0.3">
      <c r="A218" s="369" t="s">
        <v>173</v>
      </c>
      <c r="B218" s="286"/>
      <c r="C218" s="104"/>
      <c r="D218" s="242"/>
      <c r="E218" s="102"/>
      <c r="F218" s="197"/>
      <c r="G218" s="146"/>
      <c r="H218" s="133">
        <v>93</v>
      </c>
    </row>
    <row r="219" spans="1:8" x14ac:dyDescent="0.3">
      <c r="A219" s="391" t="s">
        <v>2</v>
      </c>
      <c r="B219" s="286" t="s">
        <v>348</v>
      </c>
      <c r="C219" s="104"/>
      <c r="D219" s="196"/>
      <c r="E219" s="102"/>
      <c r="F219" s="197"/>
      <c r="G219" s="146"/>
      <c r="H219" s="133">
        <v>93</v>
      </c>
    </row>
    <row r="220" spans="1:8" x14ac:dyDescent="0.3">
      <c r="A220" s="391"/>
      <c r="B220" s="221"/>
      <c r="C220" s="104"/>
      <c r="D220" s="196"/>
      <c r="E220" s="102"/>
      <c r="F220" s="197"/>
      <c r="G220" s="146"/>
      <c r="H220" s="133">
        <v>93</v>
      </c>
    </row>
    <row r="221" spans="1:8" ht="13.8" thickBot="1" x14ac:dyDescent="0.35">
      <c r="A221" s="366"/>
      <c r="B221" s="214"/>
      <c r="C221" s="104"/>
      <c r="D221" s="196"/>
      <c r="E221" s="102"/>
      <c r="F221" s="197"/>
      <c r="G221" s="146"/>
      <c r="H221" s="163">
        <v>93</v>
      </c>
    </row>
    <row r="222" spans="1:8" ht="13.8" thickBot="1" x14ac:dyDescent="0.35">
      <c r="A222" s="111" t="s">
        <v>935</v>
      </c>
      <c r="B222" s="112"/>
      <c r="C222" s="339" t="s">
        <v>1060</v>
      </c>
      <c r="D222" s="131">
        <v>45983</v>
      </c>
      <c r="E222" s="114"/>
      <c r="F222" s="131"/>
      <c r="G222" s="116"/>
      <c r="H222" s="110" t="s">
        <v>52</v>
      </c>
    </row>
    <row r="223" spans="1:8" x14ac:dyDescent="0.3">
      <c r="A223" s="366"/>
      <c r="B223" s="103"/>
      <c r="C223" s="340" t="s">
        <v>880</v>
      </c>
      <c r="D223" s="226"/>
      <c r="E223" s="102"/>
      <c r="F223" s="197"/>
      <c r="G223" s="146"/>
      <c r="H223" s="133" t="s">
        <v>52</v>
      </c>
    </row>
    <row r="224" spans="1:8" x14ac:dyDescent="0.3">
      <c r="A224" s="366"/>
      <c r="B224" s="103"/>
      <c r="C224" s="128" t="s">
        <v>1068</v>
      </c>
      <c r="D224" s="196"/>
      <c r="E224" s="102"/>
      <c r="F224" s="197"/>
      <c r="G224" s="146"/>
      <c r="H224" s="133" t="s">
        <v>52</v>
      </c>
    </row>
    <row r="225" spans="1:8" x14ac:dyDescent="0.3">
      <c r="A225" s="366"/>
      <c r="B225" s="103"/>
      <c r="C225" s="122" t="s">
        <v>1069</v>
      </c>
      <c r="D225" s="341"/>
      <c r="E225" s="102"/>
      <c r="F225" s="197"/>
      <c r="G225" s="146"/>
      <c r="H225" s="133" t="s">
        <v>52</v>
      </c>
    </row>
    <row r="226" spans="1:8" ht="13.8" thickBot="1" x14ac:dyDescent="0.35">
      <c r="A226" s="367"/>
      <c r="B226" s="148"/>
      <c r="C226" s="342"/>
      <c r="D226" s="343"/>
      <c r="E226" s="118"/>
      <c r="F226" s="119"/>
      <c r="G226" s="150"/>
      <c r="H226" s="133" t="s">
        <v>52</v>
      </c>
    </row>
    <row r="227" spans="1:8" ht="13.8" thickBot="1" x14ac:dyDescent="0.35">
      <c r="A227" s="186" t="s">
        <v>609</v>
      </c>
      <c r="B227" s="201" t="s">
        <v>0</v>
      </c>
      <c r="C227" s="187" t="s">
        <v>871</v>
      </c>
      <c r="D227" s="188">
        <v>45983</v>
      </c>
      <c r="E227" s="189"/>
      <c r="F227" s="188">
        <v>45984</v>
      </c>
      <c r="G227" s="190"/>
      <c r="H227" s="108">
        <v>77</v>
      </c>
    </row>
    <row r="228" spans="1:8" x14ac:dyDescent="0.3">
      <c r="A228" s="368" t="s">
        <v>610</v>
      </c>
      <c r="B228" s="216" t="s">
        <v>885</v>
      </c>
      <c r="C228" s="128" t="s">
        <v>895</v>
      </c>
      <c r="D228" s="196"/>
      <c r="E228" s="102"/>
      <c r="F228" s="197"/>
      <c r="G228" s="146"/>
      <c r="H228" s="124">
        <v>77</v>
      </c>
    </row>
    <row r="229" spans="1:8" x14ac:dyDescent="0.3">
      <c r="A229" s="378" t="s">
        <v>611</v>
      </c>
      <c r="B229" s="216" t="s">
        <v>886</v>
      </c>
      <c r="C229" s="104"/>
      <c r="D229" s="196"/>
      <c r="E229" s="102"/>
      <c r="F229" s="197"/>
      <c r="G229" s="146"/>
      <c r="H229" s="133">
        <v>77</v>
      </c>
    </row>
    <row r="230" spans="1:8" x14ac:dyDescent="0.3">
      <c r="A230" s="379" t="s">
        <v>612</v>
      </c>
      <c r="B230" s="216" t="s">
        <v>354</v>
      </c>
      <c r="C230" s="104"/>
      <c r="D230" s="196"/>
      <c r="E230" s="102"/>
      <c r="F230" s="197"/>
      <c r="G230" s="146"/>
      <c r="H230" s="133">
        <v>77</v>
      </c>
    </row>
    <row r="231" spans="1:8" x14ac:dyDescent="0.3">
      <c r="A231" s="366"/>
      <c r="B231" s="103"/>
      <c r="C231" s="104"/>
      <c r="D231" s="196"/>
      <c r="E231" s="102"/>
      <c r="F231" s="197"/>
      <c r="G231" s="146"/>
      <c r="H231" s="133">
        <v>77</v>
      </c>
    </row>
    <row r="232" spans="1:8" x14ac:dyDescent="0.3">
      <c r="A232" s="139" t="s">
        <v>77</v>
      </c>
      <c r="B232" s="204" t="s">
        <v>0</v>
      </c>
      <c r="C232" s="138" t="s">
        <v>880</v>
      </c>
      <c r="D232" s="140">
        <v>45983</v>
      </c>
      <c r="E232" s="141"/>
      <c r="F232" s="140">
        <v>45984</v>
      </c>
      <c r="G232" s="142"/>
      <c r="H232" s="108">
        <v>77</v>
      </c>
    </row>
    <row r="233" spans="1:8" ht="14.4" x14ac:dyDescent="0.3">
      <c r="A233" s="377" t="s">
        <v>764</v>
      </c>
      <c r="B233" s="214" t="s">
        <v>10</v>
      </c>
      <c r="C233" s="128" t="s">
        <v>883</v>
      </c>
      <c r="D233" s="272" t="s">
        <v>484</v>
      </c>
      <c r="E233" s="102"/>
      <c r="F233" s="272" t="s">
        <v>507</v>
      </c>
      <c r="G233" s="146"/>
      <c r="H233" s="124">
        <v>77</v>
      </c>
    </row>
    <row r="234" spans="1:8" x14ac:dyDescent="0.3">
      <c r="A234" s="372" t="s">
        <v>765</v>
      </c>
      <c r="B234" s="214" t="s">
        <v>11</v>
      </c>
      <c r="C234" s="104" t="s">
        <v>890</v>
      </c>
      <c r="D234" s="196" t="s">
        <v>459</v>
      </c>
      <c r="E234" s="102"/>
      <c r="F234" s="196" t="s">
        <v>511</v>
      </c>
      <c r="G234" s="146"/>
      <c r="H234" s="133">
        <v>77</v>
      </c>
    </row>
    <row r="235" spans="1:8" x14ac:dyDescent="0.3">
      <c r="A235" s="379" t="s">
        <v>95</v>
      </c>
      <c r="B235" s="214" t="s">
        <v>314</v>
      </c>
      <c r="C235" s="104"/>
      <c r="D235" s="196"/>
      <c r="E235" s="102"/>
      <c r="F235" s="197"/>
      <c r="G235" s="146"/>
      <c r="H235" s="133">
        <v>77</v>
      </c>
    </row>
    <row r="236" spans="1:8" x14ac:dyDescent="0.3">
      <c r="A236" s="366"/>
      <c r="B236" s="214"/>
      <c r="C236" s="104"/>
      <c r="D236" s="196"/>
      <c r="E236" s="102"/>
      <c r="F236" s="197"/>
      <c r="G236" s="146"/>
      <c r="H236" s="133">
        <v>77</v>
      </c>
    </row>
    <row r="237" spans="1:8" x14ac:dyDescent="0.3">
      <c r="A237" s="366"/>
      <c r="B237" s="103"/>
      <c r="C237" s="104"/>
      <c r="D237" s="196"/>
      <c r="E237" s="102"/>
      <c r="F237" s="197"/>
      <c r="G237" s="146"/>
      <c r="H237" s="133">
        <v>77</v>
      </c>
    </row>
    <row r="238" spans="1:8" x14ac:dyDescent="0.3">
      <c r="A238" s="139" t="s">
        <v>133</v>
      </c>
      <c r="B238" s="204" t="s">
        <v>0</v>
      </c>
      <c r="C238" s="138" t="s">
        <v>880</v>
      </c>
      <c r="D238" s="140">
        <v>45983</v>
      </c>
      <c r="E238" s="141"/>
      <c r="F238" s="140">
        <v>45984</v>
      </c>
      <c r="G238" s="142"/>
      <c r="H238" s="108">
        <v>78</v>
      </c>
    </row>
    <row r="239" spans="1:8" x14ac:dyDescent="0.3">
      <c r="A239" s="368" t="s">
        <v>263</v>
      </c>
      <c r="B239" s="216" t="s">
        <v>32</v>
      </c>
      <c r="C239" s="128"/>
      <c r="D239" s="354" t="s">
        <v>500</v>
      </c>
      <c r="E239" s="102"/>
      <c r="F239" s="250" t="s">
        <v>504</v>
      </c>
      <c r="G239" s="146"/>
      <c r="H239" s="124">
        <v>78</v>
      </c>
    </row>
    <row r="240" spans="1:8" x14ac:dyDescent="0.3">
      <c r="A240" s="369" t="s">
        <v>134</v>
      </c>
      <c r="B240" s="216" t="s">
        <v>11</v>
      </c>
      <c r="C240" s="104" t="s">
        <v>996</v>
      </c>
      <c r="D240" s="196" t="s">
        <v>486</v>
      </c>
      <c r="E240" s="102" t="s">
        <v>74</v>
      </c>
      <c r="F240" s="197" t="s">
        <v>430</v>
      </c>
      <c r="G240" s="146"/>
      <c r="H240" s="133">
        <v>78</v>
      </c>
    </row>
    <row r="241" spans="1:8" x14ac:dyDescent="0.3">
      <c r="A241" s="370" t="s">
        <v>135</v>
      </c>
      <c r="B241" s="216" t="s">
        <v>326</v>
      </c>
      <c r="C241" s="104" t="s">
        <v>997</v>
      </c>
      <c r="D241" s="196"/>
      <c r="E241" s="102"/>
      <c r="F241" s="197"/>
      <c r="G241" s="146"/>
      <c r="H241" s="133">
        <v>78</v>
      </c>
    </row>
    <row r="242" spans="1:8" x14ac:dyDescent="0.3">
      <c r="A242" s="366"/>
      <c r="B242" s="214"/>
      <c r="C242" s="104"/>
      <c r="D242" s="196"/>
      <c r="E242" s="102"/>
      <c r="F242" s="197"/>
      <c r="G242" s="146"/>
      <c r="H242" s="133">
        <v>78</v>
      </c>
    </row>
    <row r="243" spans="1:8" x14ac:dyDescent="0.3">
      <c r="A243" s="366"/>
      <c r="B243" s="103"/>
      <c r="C243" s="104"/>
      <c r="D243" s="196"/>
      <c r="E243" s="102"/>
      <c r="F243" s="197"/>
      <c r="G243" s="146"/>
      <c r="H243" s="133">
        <v>78</v>
      </c>
    </row>
    <row r="244" spans="1:8" x14ac:dyDescent="0.3">
      <c r="A244" s="151" t="s">
        <v>45</v>
      </c>
      <c r="B244" s="204" t="s">
        <v>0</v>
      </c>
      <c r="C244" s="138" t="s">
        <v>880</v>
      </c>
      <c r="D244" s="140">
        <v>45983</v>
      </c>
      <c r="E244" s="141"/>
      <c r="F244" s="140">
        <v>45984</v>
      </c>
      <c r="G244" s="142"/>
      <c r="H244" s="108">
        <v>91</v>
      </c>
    </row>
    <row r="245" spans="1:8" x14ac:dyDescent="0.3">
      <c r="A245" s="368" t="s">
        <v>277</v>
      </c>
      <c r="B245" s="307" t="s">
        <v>10</v>
      </c>
      <c r="C245" s="128"/>
      <c r="D245" s="303" t="s">
        <v>438</v>
      </c>
      <c r="E245" s="304"/>
      <c r="F245" s="303" t="s">
        <v>438</v>
      </c>
      <c r="G245" s="146"/>
      <c r="H245" s="124">
        <v>91</v>
      </c>
    </row>
    <row r="246" spans="1:8" x14ac:dyDescent="0.3">
      <c r="A246" s="369" t="s">
        <v>161</v>
      </c>
      <c r="B246" s="307" t="s">
        <v>11</v>
      </c>
      <c r="C246" s="104"/>
      <c r="D246" s="287" t="s">
        <v>854</v>
      </c>
      <c r="E246" s="102" t="s">
        <v>1057</v>
      </c>
      <c r="F246" s="287" t="s">
        <v>410</v>
      </c>
      <c r="G246" s="146" t="s">
        <v>75</v>
      </c>
      <c r="H246" s="133">
        <v>91</v>
      </c>
    </row>
    <row r="247" spans="1:8" x14ac:dyDescent="0.3">
      <c r="A247" s="393" t="s">
        <v>162</v>
      </c>
      <c r="B247" s="307" t="s">
        <v>315</v>
      </c>
      <c r="C247" s="104"/>
      <c r="D247" s="281" t="s">
        <v>449</v>
      </c>
      <c r="E247" s="309" t="s">
        <v>1053</v>
      </c>
      <c r="F247" s="197" t="s">
        <v>1088</v>
      </c>
      <c r="G247" s="146" t="s">
        <v>1009</v>
      </c>
      <c r="H247" s="133">
        <v>91</v>
      </c>
    </row>
    <row r="248" spans="1:8" x14ac:dyDescent="0.3">
      <c r="A248" s="366"/>
      <c r="B248" s="308"/>
      <c r="C248" s="104"/>
      <c r="D248" s="196"/>
      <c r="E248" s="102"/>
      <c r="F248" s="197"/>
      <c r="G248" s="146"/>
      <c r="H248" s="133">
        <v>91</v>
      </c>
    </row>
    <row r="249" spans="1:8" x14ac:dyDescent="0.3">
      <c r="A249" s="366"/>
      <c r="B249" s="103"/>
      <c r="C249" s="104"/>
      <c r="D249" s="196"/>
      <c r="E249" s="102"/>
      <c r="F249" s="197"/>
      <c r="G249" s="146"/>
      <c r="H249" s="133">
        <v>91</v>
      </c>
    </row>
    <row r="250" spans="1:8" x14ac:dyDescent="0.3">
      <c r="A250" s="139" t="s">
        <v>138</v>
      </c>
      <c r="B250" s="204" t="s">
        <v>0</v>
      </c>
      <c r="C250" s="138" t="s">
        <v>880</v>
      </c>
      <c r="D250" s="140">
        <v>45983</v>
      </c>
      <c r="E250" s="141"/>
      <c r="F250" s="140">
        <v>45984</v>
      </c>
      <c r="G250" s="142"/>
      <c r="H250" s="108">
        <v>92</v>
      </c>
    </row>
    <row r="251" spans="1:8" x14ac:dyDescent="0.3">
      <c r="A251" s="368" t="s">
        <v>265</v>
      </c>
      <c r="B251" s="216" t="s">
        <v>32</v>
      </c>
      <c r="C251" s="128"/>
      <c r="D251" s="246" t="s">
        <v>553</v>
      </c>
      <c r="E251" s="102" t="s">
        <v>1053</v>
      </c>
      <c r="F251" s="246" t="s">
        <v>453</v>
      </c>
      <c r="G251" s="146"/>
      <c r="H251" s="124">
        <v>92</v>
      </c>
    </row>
    <row r="252" spans="1:8" x14ac:dyDescent="0.3">
      <c r="A252" s="369" t="s">
        <v>139</v>
      </c>
      <c r="B252" s="216" t="s">
        <v>11</v>
      </c>
      <c r="C252" s="104"/>
      <c r="D252" s="263" t="s">
        <v>521</v>
      </c>
      <c r="E252" s="102" t="s">
        <v>74</v>
      </c>
      <c r="F252" s="263" t="s">
        <v>545</v>
      </c>
      <c r="G252" s="146" t="s">
        <v>75</v>
      </c>
      <c r="H252" s="133">
        <v>92</v>
      </c>
    </row>
    <row r="253" spans="1:8" x14ac:dyDescent="0.3">
      <c r="A253" s="370" t="s">
        <v>1109</v>
      </c>
      <c r="B253" s="216" t="s">
        <v>327</v>
      </c>
      <c r="C253" s="104"/>
      <c r="D253" s="196" t="s">
        <v>864</v>
      </c>
      <c r="E253" s="102" t="s">
        <v>1009</v>
      </c>
      <c r="F253" s="197" t="s">
        <v>1091</v>
      </c>
      <c r="G253" s="146" t="s">
        <v>1009</v>
      </c>
      <c r="H253" s="133">
        <v>92</v>
      </c>
    </row>
    <row r="254" spans="1:8" x14ac:dyDescent="0.3">
      <c r="A254" s="366"/>
      <c r="B254" s="214"/>
      <c r="C254" s="104"/>
      <c r="D254" s="196"/>
      <c r="E254" s="102"/>
      <c r="F254" s="197"/>
      <c r="G254" s="146"/>
      <c r="H254" s="133">
        <v>92</v>
      </c>
    </row>
    <row r="255" spans="1:8" x14ac:dyDescent="0.3">
      <c r="A255" s="366"/>
      <c r="B255" s="103"/>
      <c r="C255" s="104"/>
      <c r="D255" s="196"/>
      <c r="E255" s="102"/>
      <c r="F255" s="197"/>
      <c r="G255" s="146"/>
      <c r="H255" s="223">
        <v>92</v>
      </c>
    </row>
    <row r="256" spans="1:8" x14ac:dyDescent="0.3">
      <c r="A256" s="139" t="s">
        <v>140</v>
      </c>
      <c r="B256" s="204" t="s">
        <v>0</v>
      </c>
      <c r="C256" s="138" t="s">
        <v>880</v>
      </c>
      <c r="D256" s="140">
        <v>45983</v>
      </c>
      <c r="E256" s="141"/>
      <c r="F256" s="140">
        <v>45984</v>
      </c>
      <c r="G256" s="142"/>
      <c r="H256" s="108">
        <v>93</v>
      </c>
    </row>
    <row r="257" spans="1:8" x14ac:dyDescent="0.3">
      <c r="A257" s="368" t="s">
        <v>141</v>
      </c>
      <c r="B257" s="286" t="s">
        <v>10</v>
      </c>
      <c r="C257" s="128" t="s">
        <v>883</v>
      </c>
      <c r="D257" s="283" t="s">
        <v>462</v>
      </c>
      <c r="E257" s="282"/>
      <c r="F257" s="283" t="s">
        <v>426</v>
      </c>
      <c r="G257" s="146"/>
      <c r="H257" s="124">
        <v>93</v>
      </c>
    </row>
    <row r="258" spans="1:8" x14ac:dyDescent="0.3">
      <c r="A258" s="394" t="s">
        <v>142</v>
      </c>
      <c r="B258" s="286" t="s">
        <v>11</v>
      </c>
      <c r="C258" s="104" t="s">
        <v>890</v>
      </c>
      <c r="D258" s="287" t="s">
        <v>991</v>
      </c>
      <c r="E258" s="282"/>
      <c r="F258" s="287" t="s">
        <v>431</v>
      </c>
      <c r="G258" s="146" t="s">
        <v>1106</v>
      </c>
      <c r="H258" s="133">
        <v>93</v>
      </c>
    </row>
    <row r="259" spans="1:8" x14ac:dyDescent="0.3">
      <c r="A259" s="391" t="s">
        <v>786</v>
      </c>
      <c r="B259" s="286" t="s">
        <v>313</v>
      </c>
      <c r="C259" s="104"/>
      <c r="D259" s="196"/>
      <c r="E259" s="286"/>
      <c r="F259" s="197" t="s">
        <v>1094</v>
      </c>
      <c r="G259" s="146" t="s">
        <v>1009</v>
      </c>
      <c r="H259" s="133">
        <v>93</v>
      </c>
    </row>
    <row r="260" spans="1:8" x14ac:dyDescent="0.3">
      <c r="A260" s="366"/>
      <c r="B260" s="214"/>
      <c r="C260" s="104"/>
      <c r="D260" s="196"/>
      <c r="E260" s="102"/>
      <c r="F260" s="197"/>
      <c r="G260" s="146"/>
      <c r="H260" s="133">
        <v>93</v>
      </c>
    </row>
    <row r="261" spans="1:8" x14ac:dyDescent="0.3">
      <c r="A261" s="366"/>
      <c r="B261" s="103"/>
      <c r="C261" s="104"/>
      <c r="D261" s="196"/>
      <c r="E261" s="102"/>
      <c r="F261" s="197"/>
      <c r="G261" s="146"/>
      <c r="H261" s="133">
        <v>93</v>
      </c>
    </row>
    <row r="262" spans="1:8" x14ac:dyDescent="0.3">
      <c r="A262" s="139" t="s">
        <v>23</v>
      </c>
      <c r="B262" s="204" t="s">
        <v>0</v>
      </c>
      <c r="C262" s="138" t="s">
        <v>880</v>
      </c>
      <c r="D262" s="140">
        <v>45983</v>
      </c>
      <c r="E262" s="141"/>
      <c r="F262" s="140">
        <v>45984</v>
      </c>
      <c r="G262" s="142"/>
      <c r="H262" s="108" t="s">
        <v>588</v>
      </c>
    </row>
    <row r="263" spans="1:8" x14ac:dyDescent="0.3">
      <c r="A263" s="371" t="s">
        <v>130</v>
      </c>
      <c r="B263" s="216" t="s">
        <v>1010</v>
      </c>
      <c r="C263" s="128"/>
      <c r="D263" s="226" t="s">
        <v>403</v>
      </c>
      <c r="E263" s="102"/>
      <c r="F263" s="244" t="s">
        <v>550</v>
      </c>
      <c r="G263" s="261"/>
      <c r="H263" s="124" t="s">
        <v>588</v>
      </c>
    </row>
    <row r="264" spans="1:8" x14ac:dyDescent="0.3">
      <c r="A264" s="372" t="s">
        <v>131</v>
      </c>
      <c r="B264" s="216" t="s">
        <v>1005</v>
      </c>
      <c r="C264" s="104" t="s">
        <v>1011</v>
      </c>
      <c r="D264" s="196" t="s">
        <v>451</v>
      </c>
      <c r="E264" s="102" t="s">
        <v>75</v>
      </c>
      <c r="F264" s="2" t="s">
        <v>868</v>
      </c>
      <c r="G264" s="261" t="s">
        <v>75</v>
      </c>
      <c r="H264" s="133" t="s">
        <v>588</v>
      </c>
    </row>
    <row r="265" spans="1:8" x14ac:dyDescent="0.3">
      <c r="A265" s="373" t="s">
        <v>337</v>
      </c>
      <c r="B265" s="216" t="s">
        <v>315</v>
      </c>
      <c r="C265" s="104"/>
      <c r="D265" s="196" t="s">
        <v>492</v>
      </c>
      <c r="E265" s="102"/>
      <c r="F265" s="197" t="s">
        <v>860</v>
      </c>
      <c r="G265" s="146" t="s">
        <v>1009</v>
      </c>
      <c r="H265" s="133" t="s">
        <v>588</v>
      </c>
    </row>
    <row r="266" spans="1:8" x14ac:dyDescent="0.3">
      <c r="A266" s="373"/>
      <c r="B266" s="221"/>
      <c r="C266" s="104"/>
      <c r="D266" s="196" t="s">
        <v>857</v>
      </c>
      <c r="E266" s="102" t="s">
        <v>1009</v>
      </c>
      <c r="F266" s="197"/>
      <c r="G266" s="146"/>
      <c r="H266" s="133" t="s">
        <v>588</v>
      </c>
    </row>
    <row r="267" spans="1:8" ht="13.8" thickBot="1" x14ac:dyDescent="0.35">
      <c r="A267" s="366"/>
      <c r="B267" s="214"/>
      <c r="C267" s="104"/>
      <c r="D267" s="196"/>
      <c r="E267" s="102"/>
      <c r="F267" s="197"/>
      <c r="G267" s="185"/>
      <c r="H267" s="133" t="s">
        <v>588</v>
      </c>
    </row>
    <row r="268" spans="1:8" ht="13.8" thickBot="1" x14ac:dyDescent="0.35">
      <c r="A268" s="126" t="s">
        <v>48</v>
      </c>
      <c r="B268" s="202" t="s">
        <v>0</v>
      </c>
      <c r="C268" s="109" t="s">
        <v>880</v>
      </c>
      <c r="D268" s="130">
        <v>45990</v>
      </c>
      <c r="E268" s="106"/>
      <c r="F268" s="130">
        <v>45991</v>
      </c>
      <c r="G268" s="107"/>
      <c r="H268" s="108">
        <v>77</v>
      </c>
    </row>
    <row r="269" spans="1:8" x14ac:dyDescent="0.3">
      <c r="A269" s="368" t="s">
        <v>254</v>
      </c>
      <c r="B269" s="214" t="s">
        <v>10</v>
      </c>
      <c r="C269" s="128" t="s">
        <v>883</v>
      </c>
      <c r="D269" s="246" t="s">
        <v>489</v>
      </c>
      <c r="E269" s="102"/>
      <c r="F269" s="272" t="s">
        <v>489</v>
      </c>
      <c r="G269" s="146"/>
      <c r="H269" s="124">
        <v>77</v>
      </c>
    </row>
    <row r="270" spans="1:8" x14ac:dyDescent="0.3">
      <c r="A270" s="369" t="s">
        <v>785</v>
      </c>
      <c r="B270" s="214" t="s">
        <v>11</v>
      </c>
      <c r="C270" s="104" t="s">
        <v>890</v>
      </c>
      <c r="D270" s="356" t="s">
        <v>520</v>
      </c>
      <c r="E270" s="102" t="s">
        <v>74</v>
      </c>
      <c r="F270" s="196" t="s">
        <v>457</v>
      </c>
      <c r="G270" s="146"/>
      <c r="H270" s="133">
        <v>77</v>
      </c>
    </row>
    <row r="271" spans="1:8" x14ac:dyDescent="0.3">
      <c r="A271" s="373" t="s">
        <v>331</v>
      </c>
      <c r="B271" s="214" t="s">
        <v>314</v>
      </c>
      <c r="C271" s="104"/>
      <c r="D271" s="196"/>
      <c r="E271" s="102"/>
      <c r="F271" s="197"/>
      <c r="G271" s="146"/>
      <c r="H271" s="133">
        <v>77</v>
      </c>
    </row>
    <row r="272" spans="1:8" x14ac:dyDescent="0.3">
      <c r="A272" s="366"/>
      <c r="B272" s="214"/>
      <c r="C272" s="104"/>
      <c r="D272" s="196"/>
      <c r="E272" s="102"/>
      <c r="F272" s="197"/>
      <c r="G272" s="146"/>
      <c r="H272" s="133">
        <v>77</v>
      </c>
    </row>
    <row r="273" spans="1:8" x14ac:dyDescent="0.3">
      <c r="A273" s="366"/>
      <c r="B273" s="103"/>
      <c r="C273" s="104"/>
      <c r="D273" s="196"/>
      <c r="E273" s="102"/>
      <c r="F273" s="197"/>
      <c r="G273" s="146"/>
      <c r="H273" s="133">
        <v>77</v>
      </c>
    </row>
    <row r="274" spans="1:8" x14ac:dyDescent="0.3">
      <c r="A274" s="139" t="s">
        <v>98</v>
      </c>
      <c r="B274" s="204" t="s">
        <v>0</v>
      </c>
      <c r="C274" s="138" t="s">
        <v>880</v>
      </c>
      <c r="D274" s="140">
        <v>45990</v>
      </c>
      <c r="E274" s="141"/>
      <c r="F274" s="140">
        <v>45991</v>
      </c>
      <c r="G274" s="142"/>
      <c r="H274" s="108">
        <v>78</v>
      </c>
    </row>
    <row r="275" spans="1:8" x14ac:dyDescent="0.3">
      <c r="A275" s="377" t="s">
        <v>247</v>
      </c>
      <c r="B275" s="214" t="s">
        <v>10</v>
      </c>
      <c r="C275" s="128"/>
      <c r="D275" s="226" t="s">
        <v>450</v>
      </c>
      <c r="E275" s="102"/>
      <c r="F275" s="250" t="s">
        <v>414</v>
      </c>
      <c r="G275" s="146"/>
      <c r="H275" s="124">
        <v>78</v>
      </c>
    </row>
    <row r="276" spans="1:8" x14ac:dyDescent="0.3">
      <c r="A276" s="369" t="s">
        <v>99</v>
      </c>
      <c r="B276" s="216" t="s">
        <v>11</v>
      </c>
      <c r="C276" s="104"/>
      <c r="D276" s="196" t="s">
        <v>430</v>
      </c>
      <c r="E276" s="102"/>
      <c r="F276" s="197" t="s">
        <v>535</v>
      </c>
      <c r="G276" s="146"/>
      <c r="H276" s="133">
        <v>78</v>
      </c>
    </row>
    <row r="277" spans="1:8" x14ac:dyDescent="0.3">
      <c r="A277" s="370" t="s">
        <v>100</v>
      </c>
      <c r="B277" s="216" t="s">
        <v>315</v>
      </c>
      <c r="C277" s="104"/>
      <c r="D277" s="196"/>
      <c r="E277" s="102"/>
      <c r="F277" s="197"/>
      <c r="G277" s="146"/>
      <c r="H277" s="133">
        <v>78</v>
      </c>
    </row>
    <row r="278" spans="1:8" x14ac:dyDescent="0.3">
      <c r="A278" s="370"/>
      <c r="B278" s="221"/>
      <c r="C278" s="104"/>
      <c r="D278" s="196"/>
      <c r="E278" s="102"/>
      <c r="F278" s="197"/>
      <c r="G278" s="146"/>
      <c r="H278" s="133">
        <v>78</v>
      </c>
    </row>
    <row r="279" spans="1:8" x14ac:dyDescent="0.3">
      <c r="A279" s="366"/>
      <c r="B279" s="216"/>
      <c r="C279" s="104"/>
      <c r="D279" s="196"/>
      <c r="E279" s="102"/>
      <c r="F279" s="197"/>
      <c r="G279" s="146"/>
      <c r="H279" s="133">
        <v>78</v>
      </c>
    </row>
    <row r="280" spans="1:8" x14ac:dyDescent="0.3">
      <c r="A280" s="321" t="s">
        <v>1049</v>
      </c>
      <c r="B280" s="322" t="s">
        <v>0</v>
      </c>
      <c r="C280" s="323" t="s">
        <v>871</v>
      </c>
      <c r="D280" s="324">
        <v>45990</v>
      </c>
      <c r="E280" s="325"/>
      <c r="F280" s="324"/>
      <c r="G280" s="326"/>
      <c r="H280" s="316">
        <v>91</v>
      </c>
    </row>
    <row r="281" spans="1:8" x14ac:dyDescent="0.3">
      <c r="A281" s="412" t="s">
        <v>905</v>
      </c>
      <c r="B281" s="307" t="s">
        <v>6</v>
      </c>
      <c r="C281" s="317" t="s">
        <v>897</v>
      </c>
      <c r="D281" s="303" t="s">
        <v>437</v>
      </c>
      <c r="E281" s="304"/>
      <c r="F281" s="303"/>
      <c r="G281" s="305"/>
      <c r="H281" s="318">
        <v>91</v>
      </c>
    </row>
    <row r="282" spans="1:8" x14ac:dyDescent="0.3">
      <c r="A282" s="413" t="s">
        <v>1050</v>
      </c>
      <c r="B282" s="307" t="s">
        <v>326</v>
      </c>
      <c r="C282" s="319" t="s">
        <v>898</v>
      </c>
      <c r="D282" s="284"/>
      <c r="E282" s="304"/>
      <c r="F282" s="284"/>
      <c r="G282" s="305"/>
      <c r="H282" s="320">
        <v>91</v>
      </c>
    </row>
    <row r="283" spans="1:8" x14ac:dyDescent="0.3">
      <c r="A283" s="414" t="s">
        <v>904</v>
      </c>
      <c r="B283" s="307"/>
      <c r="C283" s="319"/>
      <c r="D283" s="281"/>
      <c r="E283" s="304"/>
      <c r="F283" s="197"/>
      <c r="G283" s="305"/>
      <c r="H283" s="320">
        <v>91</v>
      </c>
    </row>
    <row r="284" spans="1:8" x14ac:dyDescent="0.3">
      <c r="A284" s="415"/>
      <c r="B284" s="308"/>
      <c r="C284" s="319"/>
      <c r="D284" s="281"/>
      <c r="E284" s="304"/>
      <c r="F284" s="197"/>
      <c r="G284" s="305"/>
      <c r="H284" s="320">
        <v>91</v>
      </c>
    </row>
    <row r="285" spans="1:8" x14ac:dyDescent="0.3">
      <c r="A285" s="139" t="s">
        <v>136</v>
      </c>
      <c r="B285" s="204" t="s">
        <v>0</v>
      </c>
      <c r="C285" s="138" t="s">
        <v>880</v>
      </c>
      <c r="D285" s="140">
        <v>45990</v>
      </c>
      <c r="E285" s="141"/>
      <c r="F285" s="140">
        <v>45991</v>
      </c>
      <c r="G285" s="142"/>
      <c r="H285" s="108">
        <v>91</v>
      </c>
    </row>
    <row r="286" spans="1:8" x14ac:dyDescent="0.3">
      <c r="A286" s="368" t="s">
        <v>264</v>
      </c>
      <c r="B286" s="307" t="s">
        <v>10</v>
      </c>
      <c r="C286" s="128" t="s">
        <v>883</v>
      </c>
      <c r="D286" s="303" t="s">
        <v>503</v>
      </c>
      <c r="E286" s="304"/>
      <c r="F286" s="303" t="s">
        <v>482</v>
      </c>
      <c r="G286" s="146"/>
      <c r="H286" s="124">
        <v>91</v>
      </c>
    </row>
    <row r="287" spans="1:8" x14ac:dyDescent="0.3">
      <c r="A287" s="369" t="s">
        <v>731</v>
      </c>
      <c r="B287" s="307" t="s">
        <v>11</v>
      </c>
      <c r="C287" s="104" t="s">
        <v>890</v>
      </c>
      <c r="D287" s="287" t="s">
        <v>438</v>
      </c>
      <c r="E287" s="304"/>
      <c r="F287" s="287" t="s">
        <v>517</v>
      </c>
      <c r="G287" s="146"/>
      <c r="H287" s="133">
        <v>91</v>
      </c>
    </row>
    <row r="288" spans="1:8" x14ac:dyDescent="0.3">
      <c r="A288" s="393" t="s">
        <v>137</v>
      </c>
      <c r="B288" s="307" t="s">
        <v>315</v>
      </c>
      <c r="C288" s="104"/>
      <c r="D288" s="196"/>
      <c r="E288" s="102"/>
      <c r="F288" s="197"/>
      <c r="G288" s="146"/>
      <c r="H288" s="133">
        <v>91</v>
      </c>
    </row>
    <row r="289" spans="1:8" x14ac:dyDescent="0.3">
      <c r="A289" s="366"/>
      <c r="B289" s="214"/>
      <c r="C289" s="104"/>
      <c r="D289" s="196"/>
      <c r="E289" s="102"/>
      <c r="F289" s="197"/>
      <c r="G289" s="146"/>
      <c r="H289" s="133">
        <v>91</v>
      </c>
    </row>
    <row r="290" spans="1:8" x14ac:dyDescent="0.3">
      <c r="A290" s="366"/>
      <c r="B290" s="103"/>
      <c r="C290" s="104"/>
      <c r="D290" s="196"/>
      <c r="E290" s="102"/>
      <c r="F290" s="197"/>
      <c r="G290" s="146"/>
      <c r="H290" s="133">
        <v>91</v>
      </c>
    </row>
    <row r="291" spans="1:8" x14ac:dyDescent="0.3">
      <c r="A291" s="139" t="s">
        <v>143</v>
      </c>
      <c r="B291" s="204" t="s">
        <v>0</v>
      </c>
      <c r="C291" s="138" t="s">
        <v>880</v>
      </c>
      <c r="D291" s="140">
        <v>45990</v>
      </c>
      <c r="E291" s="141"/>
      <c r="F291" s="140">
        <v>45991</v>
      </c>
      <c r="G291" s="142"/>
      <c r="H291" s="108">
        <v>94</v>
      </c>
    </row>
    <row r="292" spans="1:8" x14ac:dyDescent="0.3">
      <c r="A292" s="368" t="s">
        <v>266</v>
      </c>
      <c r="B292" s="231" t="s">
        <v>10</v>
      </c>
      <c r="C292" s="128" t="s">
        <v>896</v>
      </c>
      <c r="D292" s="226" t="s">
        <v>623</v>
      </c>
      <c r="E292" s="102"/>
      <c r="F292" s="250" t="s">
        <v>406</v>
      </c>
      <c r="G292" s="146"/>
      <c r="H292" s="124">
        <v>94</v>
      </c>
    </row>
    <row r="293" spans="1:8" x14ac:dyDescent="0.3">
      <c r="A293" s="369" t="s">
        <v>806</v>
      </c>
      <c r="B293" s="231" t="s">
        <v>11</v>
      </c>
      <c r="C293" s="104"/>
      <c r="D293" s="196" t="s">
        <v>478</v>
      </c>
      <c r="E293" s="102" t="s">
        <v>1053</v>
      </c>
      <c r="F293" s="197" t="s">
        <v>417</v>
      </c>
      <c r="G293" s="146" t="s">
        <v>75</v>
      </c>
      <c r="H293" s="133">
        <v>94</v>
      </c>
    </row>
    <row r="294" spans="1:8" x14ac:dyDescent="0.3">
      <c r="A294" s="379" t="s">
        <v>807</v>
      </c>
      <c r="B294" s="231" t="s">
        <v>314</v>
      </c>
      <c r="C294" s="104"/>
      <c r="D294" s="196" t="s">
        <v>1098</v>
      </c>
      <c r="E294" s="102" t="s">
        <v>1009</v>
      </c>
      <c r="F294" s="197" t="s">
        <v>1095</v>
      </c>
      <c r="G294" s="146" t="s">
        <v>1009</v>
      </c>
      <c r="H294" s="133">
        <v>94</v>
      </c>
    </row>
    <row r="295" spans="1:8" x14ac:dyDescent="0.3">
      <c r="A295" s="366"/>
      <c r="B295" s="214"/>
      <c r="C295" s="104"/>
      <c r="D295" s="196"/>
      <c r="E295" s="102"/>
      <c r="F295" s="197"/>
      <c r="G295" s="146"/>
      <c r="H295" s="133">
        <v>94</v>
      </c>
    </row>
    <row r="296" spans="1:8" x14ac:dyDescent="0.3">
      <c r="A296" s="366"/>
      <c r="B296" s="103"/>
      <c r="C296" s="104"/>
      <c r="D296" s="196"/>
      <c r="E296" s="102"/>
      <c r="F296" s="197"/>
      <c r="G296" s="146"/>
      <c r="H296" s="133">
        <v>94</v>
      </c>
    </row>
    <row r="297" spans="1:8" x14ac:dyDescent="0.3">
      <c r="A297" s="139" t="s">
        <v>25</v>
      </c>
      <c r="B297" s="204" t="s">
        <v>0</v>
      </c>
      <c r="C297" s="138" t="s">
        <v>880</v>
      </c>
      <c r="D297" s="140">
        <v>45990</v>
      </c>
      <c r="E297" s="141"/>
      <c r="F297" s="140">
        <v>45991</v>
      </c>
      <c r="G297" s="142"/>
      <c r="H297" s="108">
        <v>95</v>
      </c>
    </row>
    <row r="298" spans="1:8" x14ac:dyDescent="0.3">
      <c r="A298" s="371" t="s">
        <v>144</v>
      </c>
      <c r="B298" s="213" t="s">
        <v>10</v>
      </c>
      <c r="C298" s="128"/>
      <c r="D298" s="226" t="s">
        <v>501</v>
      </c>
      <c r="E298" s="102"/>
      <c r="F298" s="250" t="s">
        <v>549</v>
      </c>
      <c r="G298" s="146"/>
      <c r="H298" s="124">
        <v>95</v>
      </c>
    </row>
    <row r="299" spans="1:8" x14ac:dyDescent="0.3">
      <c r="A299" s="372" t="s">
        <v>26</v>
      </c>
      <c r="B299" s="214" t="s">
        <v>40</v>
      </c>
      <c r="C299" s="104"/>
      <c r="D299" s="196" t="s">
        <v>474</v>
      </c>
      <c r="E299" s="102" t="s">
        <v>1053</v>
      </c>
      <c r="F299" s="197" t="s">
        <v>451</v>
      </c>
      <c r="G299" s="146" t="s">
        <v>75</v>
      </c>
      <c r="H299" s="133">
        <v>95</v>
      </c>
    </row>
    <row r="300" spans="1:8" ht="14.4" x14ac:dyDescent="0.3">
      <c r="A300" s="419" t="s">
        <v>1131</v>
      </c>
      <c r="B300" s="216" t="s">
        <v>328</v>
      </c>
      <c r="C300" s="104"/>
      <c r="D300" s="196" t="s">
        <v>446</v>
      </c>
      <c r="E300" s="102"/>
      <c r="F300" s="197" t="s">
        <v>403</v>
      </c>
      <c r="G300" s="146"/>
      <c r="H300" s="133">
        <v>95</v>
      </c>
    </row>
    <row r="301" spans="1:8" x14ac:dyDescent="0.3">
      <c r="A301" s="366"/>
      <c r="B301" s="214"/>
      <c r="C301" s="104"/>
      <c r="D301" s="196" t="s">
        <v>1113</v>
      </c>
      <c r="E301" s="102" t="s">
        <v>1009</v>
      </c>
      <c r="F301" s="196" t="s">
        <v>857</v>
      </c>
      <c r="G301" s="146" t="s">
        <v>1009</v>
      </c>
      <c r="H301" s="133">
        <v>95</v>
      </c>
    </row>
    <row r="302" spans="1:8" ht="13.8" thickBot="1" x14ac:dyDescent="0.35">
      <c r="A302" s="366"/>
      <c r="B302" s="103"/>
      <c r="C302" s="104"/>
      <c r="D302" s="196"/>
      <c r="E302" s="102"/>
      <c r="F302" s="197"/>
      <c r="G302" s="185"/>
      <c r="H302" s="133">
        <v>95</v>
      </c>
    </row>
    <row r="303" spans="1:8" ht="13.8" thickBot="1" x14ac:dyDescent="0.35">
      <c r="A303" s="111" t="s">
        <v>935</v>
      </c>
      <c r="B303" s="112"/>
      <c r="C303" s="339" t="s">
        <v>1060</v>
      </c>
      <c r="D303" s="131">
        <v>45997</v>
      </c>
      <c r="E303" s="114"/>
      <c r="F303" s="131"/>
      <c r="G303" s="116"/>
      <c r="H303" s="110" t="s">
        <v>52</v>
      </c>
    </row>
    <row r="304" spans="1:8" x14ac:dyDescent="0.3">
      <c r="A304" s="366"/>
      <c r="B304" s="103"/>
      <c r="C304" s="340" t="s">
        <v>3</v>
      </c>
      <c r="D304" s="196"/>
      <c r="E304" s="102"/>
      <c r="F304" s="197"/>
      <c r="G304" s="146"/>
      <c r="H304" s="133" t="s">
        <v>52</v>
      </c>
    </row>
    <row r="305" spans="1:8" x14ac:dyDescent="0.3">
      <c r="A305" s="366"/>
      <c r="B305" s="103"/>
      <c r="C305" s="128" t="s">
        <v>1070</v>
      </c>
      <c r="D305" s="196"/>
      <c r="E305" s="102"/>
      <c r="F305" s="197"/>
      <c r="G305" s="146"/>
      <c r="H305" s="133" t="s">
        <v>52</v>
      </c>
    </row>
    <row r="306" spans="1:8" x14ac:dyDescent="0.3">
      <c r="A306" s="366"/>
      <c r="B306" s="103"/>
      <c r="C306" s="122" t="s">
        <v>1071</v>
      </c>
      <c r="D306" s="341"/>
      <c r="E306" s="102"/>
      <c r="F306" s="197"/>
      <c r="G306" s="146"/>
      <c r="H306" s="133" t="s">
        <v>52</v>
      </c>
    </row>
    <row r="307" spans="1:8" ht="13.8" thickBot="1" x14ac:dyDescent="0.35">
      <c r="A307" s="367"/>
      <c r="B307" s="148"/>
      <c r="C307" s="342"/>
      <c r="D307" s="343"/>
      <c r="E307" s="118"/>
      <c r="F307" s="119"/>
      <c r="G307" s="150"/>
      <c r="H307" s="133" t="s">
        <v>52</v>
      </c>
    </row>
    <row r="308" spans="1:8" ht="13.8" thickBot="1" x14ac:dyDescent="0.35">
      <c r="A308" s="186" t="s">
        <v>49</v>
      </c>
      <c r="B308" s="201" t="s">
        <v>0</v>
      </c>
      <c r="C308" s="187" t="s">
        <v>871</v>
      </c>
      <c r="D308" s="188">
        <v>45997</v>
      </c>
      <c r="E308" s="189"/>
      <c r="F308" s="192"/>
      <c r="G308" s="190"/>
      <c r="H308" s="108">
        <v>77</v>
      </c>
    </row>
    <row r="309" spans="1:8" x14ac:dyDescent="0.3">
      <c r="A309" s="368" t="s">
        <v>273</v>
      </c>
      <c r="B309" s="216" t="s">
        <v>6</v>
      </c>
      <c r="C309" s="128" t="s">
        <v>899</v>
      </c>
      <c r="D309" s="240" t="s">
        <v>64</v>
      </c>
      <c r="E309" s="102"/>
      <c r="F309" s="197"/>
      <c r="G309" s="146"/>
      <c r="H309" s="124">
        <v>77</v>
      </c>
    </row>
    <row r="310" spans="1:8" x14ac:dyDescent="0.3">
      <c r="A310" s="369" t="s">
        <v>662</v>
      </c>
      <c r="B310" s="216"/>
      <c r="C310" s="104"/>
      <c r="D310" s="242"/>
      <c r="E310" s="102"/>
      <c r="F310" s="197"/>
      <c r="G310" s="146"/>
      <c r="H310" s="133">
        <v>77</v>
      </c>
    </row>
    <row r="311" spans="1:8" x14ac:dyDescent="0.3">
      <c r="A311" s="370" t="s">
        <v>663</v>
      </c>
      <c r="B311" s="216" t="s">
        <v>315</v>
      </c>
      <c r="C311" s="104"/>
      <c r="D311" s="196"/>
      <c r="E311" s="102"/>
      <c r="F311" s="197"/>
      <c r="G311" s="146"/>
      <c r="H311" s="133">
        <v>77</v>
      </c>
    </row>
    <row r="312" spans="1:8" x14ac:dyDescent="0.3">
      <c r="A312" s="366"/>
      <c r="B312" s="103"/>
      <c r="C312" s="104"/>
      <c r="D312" s="196"/>
      <c r="E312" s="102"/>
      <c r="F312" s="197"/>
      <c r="G312" s="146"/>
      <c r="H312" s="133">
        <v>77</v>
      </c>
    </row>
    <row r="313" spans="1:8" x14ac:dyDescent="0.3">
      <c r="A313" s="139" t="s">
        <v>146</v>
      </c>
      <c r="B313" s="204" t="s">
        <v>0</v>
      </c>
      <c r="C313" s="138" t="s">
        <v>880</v>
      </c>
      <c r="D313" s="140">
        <v>45997</v>
      </c>
      <c r="E313" s="141"/>
      <c r="F313" s="140">
        <v>45998</v>
      </c>
      <c r="G313" s="142"/>
      <c r="H313" s="108">
        <v>77</v>
      </c>
    </row>
    <row r="314" spans="1:8" x14ac:dyDescent="0.3">
      <c r="A314" s="368" t="s">
        <v>267</v>
      </c>
      <c r="B314" s="216" t="s">
        <v>6</v>
      </c>
      <c r="C314" s="128"/>
      <c r="D314" s="272" t="s">
        <v>457</v>
      </c>
      <c r="E314" s="102"/>
      <c r="F314" s="272" t="s">
        <v>618</v>
      </c>
      <c r="G314" s="146"/>
      <c r="H314" s="124">
        <v>77</v>
      </c>
    </row>
    <row r="315" spans="1:8" x14ac:dyDescent="0.3">
      <c r="A315" s="369" t="s">
        <v>146</v>
      </c>
      <c r="B315" s="216" t="s">
        <v>11</v>
      </c>
      <c r="C315" s="104"/>
      <c r="D315" s="196" t="s">
        <v>520</v>
      </c>
      <c r="E315" s="102"/>
      <c r="F315" s="196" t="s">
        <v>469</v>
      </c>
      <c r="G315" s="146"/>
      <c r="H315" s="133">
        <v>77</v>
      </c>
    </row>
    <row r="316" spans="1:8" x14ac:dyDescent="0.3">
      <c r="A316" s="370" t="s">
        <v>336</v>
      </c>
      <c r="B316" s="216" t="s">
        <v>315</v>
      </c>
      <c r="C316" s="104"/>
      <c r="D316" s="196"/>
      <c r="E316" s="102"/>
      <c r="F316" s="197"/>
      <c r="G316" s="146"/>
      <c r="H316" s="133">
        <v>77</v>
      </c>
    </row>
    <row r="317" spans="1:8" x14ac:dyDescent="0.3">
      <c r="A317" s="366"/>
      <c r="B317" s="214"/>
      <c r="C317" s="104"/>
      <c r="D317" s="196"/>
      <c r="E317" s="102"/>
      <c r="F317" s="197"/>
      <c r="G317" s="146"/>
      <c r="H317" s="133">
        <v>77</v>
      </c>
    </row>
    <row r="318" spans="1:8" x14ac:dyDescent="0.3">
      <c r="A318" s="366"/>
      <c r="B318" s="103"/>
      <c r="C318" s="104"/>
      <c r="D318" s="196"/>
      <c r="E318" s="102"/>
      <c r="F318" s="197"/>
      <c r="G318" s="146"/>
      <c r="H318" s="133">
        <v>77</v>
      </c>
    </row>
    <row r="319" spans="1:8" x14ac:dyDescent="0.3">
      <c r="A319" s="139" t="s">
        <v>38</v>
      </c>
      <c r="B319" s="204" t="s">
        <v>0</v>
      </c>
      <c r="C319" s="138" t="s">
        <v>880</v>
      </c>
      <c r="D319" s="140">
        <v>45997</v>
      </c>
      <c r="E319" s="141"/>
      <c r="F319" s="140">
        <v>45998</v>
      </c>
      <c r="G319" s="142"/>
      <c r="H319" s="108">
        <v>78</v>
      </c>
    </row>
    <row r="320" spans="1:8" x14ac:dyDescent="0.3">
      <c r="A320" s="368" t="s">
        <v>274</v>
      </c>
      <c r="B320" s="216" t="s">
        <v>32</v>
      </c>
      <c r="C320" s="128"/>
      <c r="D320" s="250" t="s">
        <v>411</v>
      </c>
      <c r="E320" s="102"/>
      <c r="F320" s="250" t="s">
        <v>494</v>
      </c>
      <c r="G320" s="146"/>
      <c r="H320" s="124">
        <v>78</v>
      </c>
    </row>
    <row r="321" spans="1:8" x14ac:dyDescent="0.3">
      <c r="A321" s="369" t="s">
        <v>156</v>
      </c>
      <c r="B321" s="216" t="s">
        <v>11</v>
      </c>
      <c r="C321" s="104"/>
      <c r="D321" s="196" t="s">
        <v>413</v>
      </c>
      <c r="E321" s="102" t="s">
        <v>74</v>
      </c>
      <c r="F321" s="197" t="s">
        <v>493</v>
      </c>
      <c r="G321" s="146"/>
      <c r="H321" s="133">
        <v>78</v>
      </c>
    </row>
    <row r="322" spans="1:8" x14ac:dyDescent="0.3">
      <c r="A322" s="370" t="s">
        <v>157</v>
      </c>
      <c r="B322" s="216" t="s">
        <v>315</v>
      </c>
      <c r="C322" s="104"/>
      <c r="D322" s="196"/>
      <c r="E322" s="102"/>
      <c r="F322" s="197"/>
      <c r="G322" s="146"/>
      <c r="H322" s="133">
        <v>78</v>
      </c>
    </row>
    <row r="323" spans="1:8" x14ac:dyDescent="0.3">
      <c r="A323" s="366"/>
      <c r="B323" s="214"/>
      <c r="C323" s="104"/>
      <c r="D323" s="196"/>
      <c r="E323" s="102"/>
      <c r="F323" s="197"/>
      <c r="G323" s="146"/>
      <c r="H323" s="133">
        <v>78</v>
      </c>
    </row>
    <row r="324" spans="1:8" x14ac:dyDescent="0.3">
      <c r="A324" s="366"/>
      <c r="B324" s="103"/>
      <c r="C324" s="104"/>
      <c r="D324" s="196"/>
      <c r="E324" s="102"/>
      <c r="F324" s="197"/>
      <c r="G324" s="146"/>
      <c r="H324" s="133">
        <v>78</v>
      </c>
    </row>
    <row r="325" spans="1:8" x14ac:dyDescent="0.3">
      <c r="A325" s="157" t="s">
        <v>900</v>
      </c>
      <c r="B325" s="203" t="s">
        <v>0</v>
      </c>
      <c r="C325" s="154" t="s">
        <v>871</v>
      </c>
      <c r="D325" s="155">
        <v>45997</v>
      </c>
      <c r="E325" s="156"/>
      <c r="F325" s="155">
        <v>45998</v>
      </c>
      <c r="G325" s="158"/>
      <c r="H325" s="108">
        <v>78</v>
      </c>
    </row>
    <row r="326" spans="1:8" x14ac:dyDescent="0.3">
      <c r="A326" s="390" t="s">
        <v>901</v>
      </c>
      <c r="B326" s="216" t="s">
        <v>6</v>
      </c>
      <c r="C326" s="128" t="s">
        <v>897</v>
      </c>
      <c r="D326" s="246" t="s">
        <v>444</v>
      </c>
      <c r="E326" s="264"/>
      <c r="F326" s="246" t="s">
        <v>450</v>
      </c>
      <c r="G326" s="146"/>
      <c r="H326" s="124">
        <v>78</v>
      </c>
    </row>
    <row r="327" spans="1:8" x14ac:dyDescent="0.3">
      <c r="A327" s="369" t="s">
        <v>900</v>
      </c>
      <c r="B327" s="216" t="s">
        <v>11</v>
      </c>
      <c r="C327" s="104"/>
      <c r="D327" s="242"/>
      <c r="E327" s="102"/>
      <c r="F327" s="242"/>
      <c r="G327" s="146"/>
      <c r="H327" s="133">
        <v>78</v>
      </c>
    </row>
    <row r="328" spans="1:8" x14ac:dyDescent="0.3">
      <c r="A328" s="391" t="s">
        <v>2</v>
      </c>
      <c r="B328" s="216" t="s">
        <v>315</v>
      </c>
      <c r="C328" s="104"/>
      <c r="D328" s="196"/>
      <c r="E328" s="102"/>
      <c r="F328" s="197"/>
      <c r="G328" s="146"/>
      <c r="H328" s="133">
        <v>78</v>
      </c>
    </row>
    <row r="329" spans="1:8" x14ac:dyDescent="0.3">
      <c r="A329" s="366"/>
      <c r="B329" s="214"/>
      <c r="C329" s="104"/>
      <c r="D329" s="196"/>
      <c r="E329" s="102"/>
      <c r="F329" s="197"/>
      <c r="G329" s="146"/>
      <c r="H329" s="163">
        <v>78</v>
      </c>
    </row>
    <row r="330" spans="1:8" x14ac:dyDescent="0.3">
      <c r="A330" s="139" t="s">
        <v>17</v>
      </c>
      <c r="B330" s="204" t="s">
        <v>0</v>
      </c>
      <c r="C330" s="138" t="s">
        <v>880</v>
      </c>
      <c r="D330" s="140">
        <v>45997</v>
      </c>
      <c r="E330" s="141"/>
      <c r="F330" s="140">
        <v>45998</v>
      </c>
      <c r="G330" s="142"/>
      <c r="H330" s="108">
        <v>91</v>
      </c>
    </row>
    <row r="331" spans="1:8" x14ac:dyDescent="0.3">
      <c r="A331" s="368" t="s">
        <v>269</v>
      </c>
      <c r="B331" s="307" t="s">
        <v>10</v>
      </c>
      <c r="C331" s="128"/>
      <c r="D331" s="303" t="s">
        <v>531</v>
      </c>
      <c r="E331" s="304"/>
      <c r="F331" s="303" t="s">
        <v>1048</v>
      </c>
      <c r="G331" s="146"/>
      <c r="H331" s="124">
        <v>91</v>
      </c>
    </row>
    <row r="332" spans="1:8" x14ac:dyDescent="0.3">
      <c r="A332" s="369" t="s">
        <v>18</v>
      </c>
      <c r="B332" s="307" t="s">
        <v>11</v>
      </c>
      <c r="C332" s="104"/>
      <c r="D332" s="287" t="s">
        <v>455</v>
      </c>
      <c r="E332" s="304"/>
      <c r="F332" s="287" t="s">
        <v>460</v>
      </c>
      <c r="G332" s="146"/>
      <c r="H332" s="133">
        <v>91</v>
      </c>
    </row>
    <row r="333" spans="1:8" x14ac:dyDescent="0.3">
      <c r="A333" s="370" t="s">
        <v>148</v>
      </c>
      <c r="B333" s="307" t="s">
        <v>314</v>
      </c>
      <c r="C333" s="104"/>
      <c r="D333" s="196"/>
      <c r="E333" s="102"/>
      <c r="F333" s="197"/>
      <c r="G333" s="146"/>
      <c r="H333" s="133">
        <v>91</v>
      </c>
    </row>
    <row r="334" spans="1:8" x14ac:dyDescent="0.3">
      <c r="A334" s="366"/>
      <c r="B334" s="214"/>
      <c r="C334" s="104"/>
      <c r="D334" s="196"/>
      <c r="E334" s="102"/>
      <c r="F334" s="197"/>
      <c r="G334" s="146"/>
      <c r="H334" s="133">
        <v>91</v>
      </c>
    </row>
    <row r="335" spans="1:8" x14ac:dyDescent="0.3">
      <c r="A335" s="366"/>
      <c r="B335" s="103"/>
      <c r="C335" s="104"/>
      <c r="D335" s="196"/>
      <c r="E335" s="102"/>
      <c r="F335" s="197"/>
      <c r="G335" s="146"/>
      <c r="H335" s="133">
        <v>91</v>
      </c>
    </row>
    <row r="336" spans="1:8" x14ac:dyDescent="0.3">
      <c r="A336" s="328" t="s">
        <v>903</v>
      </c>
      <c r="B336" s="203" t="s">
        <v>0</v>
      </c>
      <c r="C336" s="154" t="s">
        <v>871</v>
      </c>
      <c r="D336" s="155">
        <v>45997</v>
      </c>
      <c r="E336" s="156"/>
      <c r="F336" s="159"/>
      <c r="G336" s="158"/>
      <c r="H336" s="108">
        <v>91</v>
      </c>
    </row>
    <row r="337" spans="1:8" x14ac:dyDescent="0.3">
      <c r="A337" s="368" t="s">
        <v>905</v>
      </c>
      <c r="B337" s="307" t="s">
        <v>10</v>
      </c>
      <c r="C337" s="128" t="s">
        <v>897</v>
      </c>
      <c r="D337" s="327" t="s">
        <v>437</v>
      </c>
      <c r="E337" s="102"/>
      <c r="F337" s="197"/>
      <c r="G337" s="146"/>
      <c r="H337" s="124">
        <v>91</v>
      </c>
    </row>
    <row r="338" spans="1:8" x14ac:dyDescent="0.3">
      <c r="A338" s="369" t="s">
        <v>903</v>
      </c>
      <c r="B338" s="307"/>
      <c r="C338" s="104" t="s">
        <v>898</v>
      </c>
      <c r="D338" s="196"/>
      <c r="E338" s="102"/>
      <c r="F338" s="197"/>
      <c r="G338" s="146"/>
      <c r="H338" s="133">
        <v>91</v>
      </c>
    </row>
    <row r="339" spans="1:8" x14ac:dyDescent="0.3">
      <c r="A339" s="370" t="s">
        <v>904</v>
      </c>
      <c r="B339" s="307" t="s">
        <v>320</v>
      </c>
      <c r="C339" s="104"/>
      <c r="D339" s="196"/>
      <c r="E339" s="102"/>
      <c r="F339" s="197"/>
      <c r="G339" s="146"/>
      <c r="H339" s="133">
        <v>91</v>
      </c>
    </row>
    <row r="340" spans="1:8" x14ac:dyDescent="0.3">
      <c r="A340" s="366"/>
      <c r="B340" s="103"/>
      <c r="C340" s="104"/>
      <c r="D340" s="196"/>
      <c r="E340" s="102"/>
      <c r="F340" s="197"/>
      <c r="G340" s="146"/>
      <c r="H340" s="133">
        <v>91</v>
      </c>
    </row>
    <row r="341" spans="1:8" x14ac:dyDescent="0.3">
      <c r="A341" s="139" t="s">
        <v>149</v>
      </c>
      <c r="B341" s="204" t="s">
        <v>0</v>
      </c>
      <c r="C341" s="138" t="s">
        <v>880</v>
      </c>
      <c r="D341" s="140">
        <v>45997</v>
      </c>
      <c r="E341" s="141"/>
      <c r="F341" s="140">
        <v>45998</v>
      </c>
      <c r="G341" s="142"/>
      <c r="H341" s="108">
        <v>92</v>
      </c>
    </row>
    <row r="342" spans="1:8" x14ac:dyDescent="0.3">
      <c r="A342" s="368" t="s">
        <v>270</v>
      </c>
      <c r="B342" s="214" t="s">
        <v>32</v>
      </c>
      <c r="C342" s="128"/>
      <c r="D342" s="246" t="s">
        <v>514</v>
      </c>
      <c r="E342" s="102"/>
      <c r="F342" s="246" t="s">
        <v>485</v>
      </c>
      <c r="G342" s="146"/>
      <c r="H342" s="124">
        <v>92</v>
      </c>
    </row>
    <row r="343" spans="1:8" x14ac:dyDescent="0.3">
      <c r="A343" s="369" t="s">
        <v>150</v>
      </c>
      <c r="B343" s="214" t="s">
        <v>11</v>
      </c>
      <c r="C343" s="104"/>
      <c r="D343" s="263" t="s">
        <v>515</v>
      </c>
      <c r="E343" s="102" t="s">
        <v>75</v>
      </c>
      <c r="F343" s="263" t="s">
        <v>1100</v>
      </c>
      <c r="G343" s="146" t="s">
        <v>75</v>
      </c>
      <c r="H343" s="133">
        <v>92</v>
      </c>
    </row>
    <row r="344" spans="1:8" x14ac:dyDescent="0.3">
      <c r="A344" s="370" t="s">
        <v>649</v>
      </c>
      <c r="B344" s="214" t="s">
        <v>320</v>
      </c>
      <c r="C344" s="104"/>
      <c r="D344" s="196" t="s">
        <v>864</v>
      </c>
      <c r="E344" s="102" t="s">
        <v>1009</v>
      </c>
      <c r="F344" s="197" t="s">
        <v>1092</v>
      </c>
      <c r="G344" s="146" t="s">
        <v>1009</v>
      </c>
      <c r="H344" s="133">
        <v>92</v>
      </c>
    </row>
    <row r="345" spans="1:8" x14ac:dyDescent="0.3">
      <c r="A345" s="366"/>
      <c r="B345" s="214"/>
      <c r="C345" s="104"/>
      <c r="D345" s="196"/>
      <c r="E345" s="102"/>
      <c r="F345" s="197"/>
      <c r="G345" s="146"/>
      <c r="H345" s="133">
        <v>92</v>
      </c>
    </row>
    <row r="346" spans="1:8" x14ac:dyDescent="0.3">
      <c r="A346" s="366"/>
      <c r="B346" s="103"/>
      <c r="C346" s="104"/>
      <c r="D346" s="196"/>
      <c r="E346" s="102"/>
      <c r="F346" s="197"/>
      <c r="G346" s="146"/>
      <c r="H346" s="223">
        <v>92</v>
      </c>
    </row>
    <row r="347" spans="1:8" x14ac:dyDescent="0.3">
      <c r="A347" s="139" t="s">
        <v>151</v>
      </c>
      <c r="B347" s="204" t="s">
        <v>0</v>
      </c>
      <c r="C347" s="138" t="s">
        <v>880</v>
      </c>
      <c r="D347" s="140">
        <v>45997</v>
      </c>
      <c r="E347" s="141"/>
      <c r="F347" s="140">
        <v>45998</v>
      </c>
      <c r="G347" s="142"/>
      <c r="H347" s="108">
        <v>94</v>
      </c>
    </row>
    <row r="348" spans="1:8" x14ac:dyDescent="0.3">
      <c r="A348" s="368" t="s">
        <v>271</v>
      </c>
      <c r="B348" s="231" t="s">
        <v>10</v>
      </c>
      <c r="C348" s="128"/>
      <c r="D348" s="226" t="s">
        <v>498</v>
      </c>
      <c r="E348" s="102"/>
      <c r="F348" s="250" t="s">
        <v>417</v>
      </c>
      <c r="G348" s="146"/>
      <c r="H348" s="124">
        <v>94</v>
      </c>
    </row>
    <row r="349" spans="1:8" x14ac:dyDescent="0.3">
      <c r="A349" s="369" t="s">
        <v>151</v>
      </c>
      <c r="B349" s="231" t="s">
        <v>11</v>
      </c>
      <c r="C349" s="104"/>
      <c r="D349" s="196" t="s">
        <v>478</v>
      </c>
      <c r="E349" s="102"/>
      <c r="F349" s="197" t="s">
        <v>456</v>
      </c>
      <c r="G349" s="146" t="s">
        <v>75</v>
      </c>
      <c r="H349" s="133">
        <v>94</v>
      </c>
    </row>
    <row r="350" spans="1:8" x14ac:dyDescent="0.3">
      <c r="A350" s="370" t="s">
        <v>334</v>
      </c>
      <c r="B350" s="231" t="s">
        <v>314</v>
      </c>
      <c r="C350" s="104"/>
      <c r="D350" s="196"/>
      <c r="E350" s="102"/>
      <c r="F350" s="197" t="s">
        <v>1098</v>
      </c>
      <c r="G350" s="146" t="s">
        <v>1009</v>
      </c>
      <c r="H350" s="133">
        <v>94</v>
      </c>
    </row>
    <row r="351" spans="1:8" x14ac:dyDescent="0.3">
      <c r="A351" s="366"/>
      <c r="B351" s="214"/>
      <c r="C351" s="104"/>
      <c r="D351" s="196"/>
      <c r="E351" s="102"/>
      <c r="F351" s="197"/>
      <c r="G351" s="146"/>
      <c r="H351" s="133">
        <v>94</v>
      </c>
    </row>
    <row r="352" spans="1:8" x14ac:dyDescent="0.3">
      <c r="A352" s="366"/>
      <c r="B352" s="103"/>
      <c r="C352" s="104"/>
      <c r="D352" s="196"/>
      <c r="E352" s="102"/>
      <c r="F352" s="197"/>
      <c r="G352" s="146"/>
      <c r="H352" s="133">
        <v>94</v>
      </c>
    </row>
    <row r="353" spans="1:8" x14ac:dyDescent="0.3">
      <c r="A353" s="139" t="s">
        <v>169</v>
      </c>
      <c r="B353" s="204" t="s">
        <v>0</v>
      </c>
      <c r="C353" s="138" t="s">
        <v>880</v>
      </c>
      <c r="D353" s="140"/>
      <c r="E353" s="141"/>
      <c r="F353" s="140">
        <v>45998</v>
      </c>
      <c r="G353" s="142"/>
      <c r="H353" s="108">
        <v>95</v>
      </c>
    </row>
    <row r="354" spans="1:8" x14ac:dyDescent="0.3">
      <c r="A354" s="371" t="s">
        <v>170</v>
      </c>
      <c r="B354" s="216"/>
      <c r="C354" s="128"/>
      <c r="D354" s="196"/>
      <c r="E354" s="102"/>
      <c r="F354" s="250" t="s">
        <v>522</v>
      </c>
      <c r="G354" s="146"/>
      <c r="H354" s="124">
        <v>95</v>
      </c>
    </row>
    <row r="355" spans="1:8" x14ac:dyDescent="0.3">
      <c r="A355" s="372" t="s">
        <v>171</v>
      </c>
      <c r="B355" s="215" t="s">
        <v>40</v>
      </c>
      <c r="C355" s="104" t="s">
        <v>1012</v>
      </c>
      <c r="D355" s="196"/>
      <c r="E355" s="102"/>
      <c r="F355" s="197" t="s">
        <v>626</v>
      </c>
      <c r="G355" s="146"/>
      <c r="H355" s="133">
        <v>95</v>
      </c>
    </row>
    <row r="356" spans="1:8" x14ac:dyDescent="0.3">
      <c r="A356" s="373" t="s">
        <v>342</v>
      </c>
      <c r="B356" s="216" t="s">
        <v>351</v>
      </c>
      <c r="C356" s="104"/>
      <c r="D356" s="196"/>
      <c r="E356" s="102"/>
      <c r="F356" s="197" t="s">
        <v>508</v>
      </c>
      <c r="G356" s="146" t="s">
        <v>75</v>
      </c>
      <c r="H356" s="133">
        <v>95</v>
      </c>
    </row>
    <row r="357" spans="1:8" x14ac:dyDescent="0.3">
      <c r="A357" s="366"/>
      <c r="B357" s="214"/>
      <c r="C357" s="104"/>
      <c r="D357" s="196"/>
      <c r="E357" s="102"/>
      <c r="F357" s="197" t="s">
        <v>407</v>
      </c>
      <c r="G357" s="146"/>
      <c r="H357" s="133">
        <v>95</v>
      </c>
    </row>
    <row r="358" spans="1:8" x14ac:dyDescent="0.3">
      <c r="A358" s="366"/>
      <c r="B358" s="103"/>
      <c r="C358" s="104"/>
      <c r="D358" s="196"/>
      <c r="E358" s="102"/>
      <c r="F358" s="197" t="s">
        <v>1099</v>
      </c>
      <c r="G358" s="146" t="s">
        <v>1009</v>
      </c>
      <c r="H358" s="133">
        <v>95</v>
      </c>
    </row>
    <row r="359" spans="1:8" x14ac:dyDescent="0.3">
      <c r="A359" s="139" t="s">
        <v>24</v>
      </c>
      <c r="B359" s="204" t="s">
        <v>0</v>
      </c>
      <c r="C359" s="138" t="s">
        <v>370</v>
      </c>
      <c r="D359" s="140">
        <v>45997</v>
      </c>
      <c r="E359" s="141"/>
      <c r="F359" s="140">
        <v>45998</v>
      </c>
      <c r="G359" s="142"/>
      <c r="H359" s="108">
        <v>95</v>
      </c>
    </row>
    <row r="360" spans="1:8" x14ac:dyDescent="0.3">
      <c r="A360" s="371" t="s">
        <v>152</v>
      </c>
      <c r="B360" s="213" t="s">
        <v>6</v>
      </c>
      <c r="C360" s="128"/>
      <c r="D360" s="226" t="s">
        <v>451</v>
      </c>
      <c r="E360" s="102"/>
      <c r="F360" s="250" t="s">
        <v>454</v>
      </c>
      <c r="G360" s="146"/>
      <c r="H360" s="124">
        <v>95</v>
      </c>
    </row>
    <row r="361" spans="1:8" x14ac:dyDescent="0.3">
      <c r="A361" s="372" t="s">
        <v>24</v>
      </c>
      <c r="B361" s="214" t="s">
        <v>12</v>
      </c>
      <c r="C361" s="104" t="s">
        <v>321</v>
      </c>
      <c r="D361" s="196" t="s">
        <v>463</v>
      </c>
      <c r="E361" s="102"/>
      <c r="F361" s="197" t="s">
        <v>474</v>
      </c>
      <c r="G361" s="146"/>
      <c r="H361" s="133">
        <v>95</v>
      </c>
    </row>
    <row r="362" spans="1:8" x14ac:dyDescent="0.3">
      <c r="A362" s="379" t="s">
        <v>153</v>
      </c>
      <c r="B362" s="216" t="s">
        <v>315</v>
      </c>
      <c r="C362" s="104"/>
      <c r="D362" s="196"/>
      <c r="E362" s="102"/>
      <c r="F362" s="197" t="s">
        <v>467</v>
      </c>
      <c r="G362" s="146"/>
      <c r="H362" s="133">
        <v>95</v>
      </c>
    </row>
    <row r="363" spans="1:8" x14ac:dyDescent="0.3">
      <c r="A363" s="366"/>
      <c r="B363" s="214"/>
      <c r="C363" s="104"/>
      <c r="D363" s="196"/>
      <c r="E363" s="102"/>
      <c r="F363" s="197"/>
      <c r="G363" s="146"/>
      <c r="H363" s="133">
        <v>95</v>
      </c>
    </row>
    <row r="364" spans="1:8" ht="13.8" thickBot="1" x14ac:dyDescent="0.35">
      <c r="A364" s="366"/>
      <c r="B364" s="230"/>
      <c r="C364" s="104"/>
      <c r="D364" s="196"/>
      <c r="E364" s="102"/>
      <c r="F364" s="197"/>
      <c r="G364" s="185"/>
      <c r="H364" s="133">
        <v>95</v>
      </c>
    </row>
    <row r="365" spans="1:8" ht="13.8" thickBot="1" x14ac:dyDescent="0.35">
      <c r="A365" s="126" t="s">
        <v>893</v>
      </c>
      <c r="B365" s="205" t="s">
        <v>0</v>
      </c>
      <c r="C365" s="109" t="s">
        <v>880</v>
      </c>
      <c r="D365" s="191">
        <v>46002</v>
      </c>
      <c r="E365" s="106"/>
      <c r="F365" s="132"/>
      <c r="G365" s="107"/>
      <c r="H365" s="108" t="s">
        <v>572</v>
      </c>
    </row>
    <row r="366" spans="1:8" x14ac:dyDescent="0.3">
      <c r="A366" s="368">
        <v>93000</v>
      </c>
      <c r="B366" s="216"/>
      <c r="C366" s="219"/>
      <c r="D366" s="283" t="s">
        <v>466</v>
      </c>
      <c r="E366" s="102"/>
      <c r="F366" s="197"/>
      <c r="G366" s="146"/>
      <c r="H366" s="124" t="s">
        <v>572</v>
      </c>
    </row>
    <row r="367" spans="1:8" x14ac:dyDescent="0.3">
      <c r="A367" s="369" t="s">
        <v>173</v>
      </c>
      <c r="B367" s="286" t="s">
        <v>939</v>
      </c>
      <c r="C367" s="219" t="s">
        <v>906</v>
      </c>
      <c r="D367" s="242"/>
      <c r="E367" s="102"/>
      <c r="F367" s="197"/>
      <c r="G367" s="146"/>
      <c r="H367" s="133" t="s">
        <v>572</v>
      </c>
    </row>
    <row r="368" spans="1:8" x14ac:dyDescent="0.3">
      <c r="A368" s="391" t="s">
        <v>2</v>
      </c>
      <c r="B368" s="216" t="s">
        <v>348</v>
      </c>
      <c r="C368" s="219"/>
      <c r="D368" s="196"/>
      <c r="E368" s="102"/>
      <c r="F368" s="197"/>
      <c r="G368" s="146"/>
      <c r="H368" s="133" t="s">
        <v>572</v>
      </c>
    </row>
    <row r="369" spans="1:8" x14ac:dyDescent="0.3">
      <c r="A369" s="366"/>
      <c r="B369" s="217"/>
      <c r="C369" s="220"/>
      <c r="D369" s="196"/>
      <c r="E369" s="102"/>
      <c r="F369" s="197"/>
      <c r="G369" s="146"/>
      <c r="H369" s="133" t="s">
        <v>572</v>
      </c>
    </row>
    <row r="370" spans="1:8" ht="13.8" thickBot="1" x14ac:dyDescent="0.35">
      <c r="A370" s="366"/>
      <c r="B370" s="222"/>
      <c r="C370" s="220"/>
      <c r="D370" s="196"/>
      <c r="E370" s="102"/>
      <c r="F370" s="197"/>
      <c r="G370" s="146"/>
      <c r="H370" s="133" t="s">
        <v>572</v>
      </c>
    </row>
    <row r="371" spans="1:8" ht="13.8" thickBot="1" x14ac:dyDescent="0.35">
      <c r="A371" s="126" t="s">
        <v>893</v>
      </c>
      <c r="B371" s="202" t="s">
        <v>0</v>
      </c>
      <c r="C371" s="109" t="s">
        <v>880</v>
      </c>
      <c r="D371" s="130"/>
      <c r="E371" s="106"/>
      <c r="F371" s="130">
        <v>46005</v>
      </c>
      <c r="G371" s="107"/>
      <c r="H371" s="108" t="s">
        <v>52</v>
      </c>
    </row>
    <row r="372" spans="1:8" ht="14.4" x14ac:dyDescent="0.3">
      <c r="A372" s="421" t="s">
        <v>913</v>
      </c>
      <c r="B372" s="217"/>
      <c r="C372" s="128"/>
      <c r="D372" s="246"/>
      <c r="E372" s="102"/>
      <c r="F372" s="246" t="s">
        <v>419</v>
      </c>
      <c r="G372" s="146"/>
      <c r="H372" s="124" t="s">
        <v>52</v>
      </c>
    </row>
    <row r="373" spans="1:8" x14ac:dyDescent="0.3">
      <c r="A373" s="422" t="s">
        <v>1118</v>
      </c>
      <c r="B373" s="215" t="s">
        <v>40</v>
      </c>
      <c r="C373" s="264" t="s">
        <v>1116</v>
      </c>
      <c r="D373" s="242"/>
      <c r="E373" s="102"/>
      <c r="F373" s="263" t="s">
        <v>407</v>
      </c>
      <c r="G373" s="146"/>
      <c r="H373" s="133" t="s">
        <v>52</v>
      </c>
    </row>
    <row r="374" spans="1:8" x14ac:dyDescent="0.25">
      <c r="A374" s="423" t="s">
        <v>1117</v>
      </c>
      <c r="B374" s="215" t="s">
        <v>1133</v>
      </c>
      <c r="C374" s="264" t="s">
        <v>1115</v>
      </c>
      <c r="D374" s="196"/>
      <c r="E374" s="102"/>
      <c r="F374" s="383"/>
      <c r="G374" s="146"/>
      <c r="H374" s="133" t="s">
        <v>52</v>
      </c>
    </row>
    <row r="375" spans="1:8" ht="14.4" x14ac:dyDescent="0.3">
      <c r="A375" s="424" t="s">
        <v>1119</v>
      </c>
      <c r="B375" s="217"/>
      <c r="C375" s="122"/>
      <c r="D375" s="196"/>
      <c r="E375" s="102"/>
      <c r="F375" s="383"/>
      <c r="G375" s="146"/>
      <c r="H375" s="133" t="s">
        <v>52</v>
      </c>
    </row>
    <row r="376" spans="1:8" x14ac:dyDescent="0.3">
      <c r="A376" s="366"/>
      <c r="B376" s="222"/>
      <c r="C376" s="122"/>
      <c r="D376" s="196"/>
      <c r="E376" s="102"/>
      <c r="F376" s="197"/>
      <c r="G376" s="146"/>
      <c r="H376" s="133" t="s">
        <v>52</v>
      </c>
    </row>
    <row r="377" spans="1:8" x14ac:dyDescent="0.3">
      <c r="A377" s="139" t="s">
        <v>907</v>
      </c>
      <c r="B377" s="204" t="s">
        <v>0</v>
      </c>
      <c r="C377" s="138" t="s">
        <v>880</v>
      </c>
      <c r="D377" s="140">
        <v>46004</v>
      </c>
      <c r="E377" s="141"/>
      <c r="F377" s="140">
        <v>46005</v>
      </c>
      <c r="G377" s="142"/>
      <c r="H377" s="108">
        <v>75</v>
      </c>
    </row>
    <row r="378" spans="1:8" ht="14.4" x14ac:dyDescent="0.3">
      <c r="A378" s="421" t="s">
        <v>272</v>
      </c>
      <c r="B378" s="217" t="s">
        <v>1008</v>
      </c>
      <c r="C378" s="128"/>
      <c r="D378" s="350" t="s">
        <v>617</v>
      </c>
      <c r="E378" s="102" t="s">
        <v>1058</v>
      </c>
      <c r="F378" s="350" t="s">
        <v>616</v>
      </c>
      <c r="G378" s="146"/>
      <c r="H378" s="124">
        <v>75</v>
      </c>
    </row>
    <row r="379" spans="1:8" x14ac:dyDescent="0.3">
      <c r="A379" s="369" t="s">
        <v>907</v>
      </c>
      <c r="B379" s="217" t="s">
        <v>352</v>
      </c>
      <c r="C379" s="128"/>
      <c r="D379" s="105" t="s">
        <v>542</v>
      </c>
      <c r="E379" s="102"/>
      <c r="F379" s="263" t="s">
        <v>509</v>
      </c>
      <c r="G379" s="146"/>
      <c r="H379" s="133">
        <v>75</v>
      </c>
    </row>
    <row r="380" spans="1:8" ht="14.4" x14ac:dyDescent="0.3">
      <c r="A380" s="425" t="s">
        <v>330</v>
      </c>
      <c r="B380" s="217" t="s">
        <v>314</v>
      </c>
      <c r="C380" s="122"/>
      <c r="D380" s="196" t="s">
        <v>429</v>
      </c>
      <c r="E380" s="102" t="s">
        <v>1059</v>
      </c>
      <c r="F380" s="197"/>
      <c r="G380" s="146"/>
      <c r="H380" s="133">
        <v>75</v>
      </c>
    </row>
    <row r="381" spans="1:8" x14ac:dyDescent="0.3">
      <c r="A381" s="366"/>
      <c r="B381" s="217"/>
      <c r="C381" s="122"/>
      <c r="D381" s="420" t="s">
        <v>1132</v>
      </c>
      <c r="E381" s="221"/>
      <c r="G381" s="146"/>
      <c r="H381" s="133">
        <v>75</v>
      </c>
    </row>
    <row r="382" spans="1:8" x14ac:dyDescent="0.3">
      <c r="A382" s="366"/>
      <c r="B382" s="222"/>
      <c r="C382" s="122"/>
      <c r="D382" s="196"/>
      <c r="E382" s="102"/>
      <c r="F382" s="197"/>
      <c r="G382" s="146"/>
      <c r="H382" s="133">
        <v>75</v>
      </c>
    </row>
    <row r="383" spans="1:8" x14ac:dyDescent="0.3">
      <c r="A383" s="153" t="s">
        <v>78</v>
      </c>
      <c r="B383" s="357" t="s">
        <v>0</v>
      </c>
      <c r="C383" s="358" t="s">
        <v>880</v>
      </c>
      <c r="D383" s="359">
        <v>46004</v>
      </c>
      <c r="E383" s="141"/>
      <c r="F383" s="359">
        <v>46005</v>
      </c>
      <c r="G383" s="142"/>
      <c r="H383" s="108">
        <v>77</v>
      </c>
    </row>
    <row r="384" spans="1:8" x14ac:dyDescent="0.3">
      <c r="A384" s="426" t="s">
        <v>257</v>
      </c>
      <c r="B384" s="102" t="s">
        <v>885</v>
      </c>
      <c r="C384" s="360" t="s">
        <v>883</v>
      </c>
      <c r="D384" s="240"/>
      <c r="E384" s="102"/>
      <c r="F384" s="240"/>
      <c r="G384" s="146"/>
      <c r="H384" s="124">
        <v>77</v>
      </c>
    </row>
    <row r="385" spans="1:8" x14ac:dyDescent="0.3">
      <c r="A385" s="427" t="s">
        <v>677</v>
      </c>
      <c r="B385" s="102" t="s">
        <v>886</v>
      </c>
      <c r="C385" s="360" t="s">
        <v>890</v>
      </c>
      <c r="D385" s="361"/>
      <c r="E385" s="102"/>
      <c r="F385" s="241" t="s">
        <v>64</v>
      </c>
      <c r="G385" s="146"/>
      <c r="H385" s="133">
        <v>77</v>
      </c>
    </row>
    <row r="386" spans="1:8" x14ac:dyDescent="0.3">
      <c r="A386" s="391" t="s">
        <v>123</v>
      </c>
      <c r="B386" s="102" t="s">
        <v>354</v>
      </c>
      <c r="C386" s="362" t="s">
        <v>1104</v>
      </c>
      <c r="D386" s="361"/>
      <c r="E386" s="102"/>
      <c r="F386" s="363"/>
      <c r="G386" s="146"/>
      <c r="H386" s="133">
        <v>77</v>
      </c>
    </row>
    <row r="387" spans="1:8" x14ac:dyDescent="0.3">
      <c r="A387" s="428"/>
      <c r="B387" s="102"/>
      <c r="C387" s="362"/>
      <c r="D387" s="361"/>
      <c r="E387" s="102"/>
      <c r="F387" s="363"/>
      <c r="G387" s="146"/>
      <c r="H387" s="133">
        <v>77</v>
      </c>
    </row>
    <row r="388" spans="1:8" x14ac:dyDescent="0.3">
      <c r="A388" s="428"/>
      <c r="B388" s="364"/>
      <c r="C388" s="362"/>
      <c r="D388" s="361"/>
      <c r="E388" s="102"/>
      <c r="F388" s="363"/>
      <c r="G388" s="146"/>
      <c r="H388" s="133">
        <v>77</v>
      </c>
    </row>
    <row r="389" spans="1:8" x14ac:dyDescent="0.3">
      <c r="A389" s="139" t="s">
        <v>174</v>
      </c>
      <c r="B389" s="204" t="s">
        <v>0</v>
      </c>
      <c r="C389" s="138" t="s">
        <v>880</v>
      </c>
      <c r="D389" s="140">
        <v>46004</v>
      </c>
      <c r="E389" s="141"/>
      <c r="F389" s="140">
        <v>46005</v>
      </c>
      <c r="G389" s="142"/>
      <c r="H389" s="108">
        <v>78</v>
      </c>
    </row>
    <row r="390" spans="1:8" x14ac:dyDescent="0.3">
      <c r="A390" s="368" t="s">
        <v>280</v>
      </c>
      <c r="B390" s="217" t="s">
        <v>189</v>
      </c>
      <c r="C390" s="128"/>
      <c r="D390" s="344" t="s">
        <v>547</v>
      </c>
      <c r="E390" s="345"/>
      <c r="F390" s="250" t="s">
        <v>430</v>
      </c>
      <c r="G390" s="146"/>
      <c r="H390" s="124">
        <v>78</v>
      </c>
    </row>
    <row r="391" spans="1:8" x14ac:dyDescent="0.3">
      <c r="A391" s="369" t="s">
        <v>175</v>
      </c>
      <c r="B391" s="217" t="s">
        <v>40</v>
      </c>
      <c r="C391" s="128"/>
      <c r="D391" s="346" t="s">
        <v>493</v>
      </c>
      <c r="E391" s="102"/>
      <c r="F391" s="197" t="s">
        <v>510</v>
      </c>
      <c r="G391" s="146"/>
      <c r="H391" s="133">
        <v>78</v>
      </c>
    </row>
    <row r="392" spans="1:8" x14ac:dyDescent="0.3">
      <c r="A392" s="370" t="s">
        <v>176</v>
      </c>
      <c r="B392" s="217" t="s">
        <v>351</v>
      </c>
      <c r="C392" s="122"/>
      <c r="D392" s="346" t="s">
        <v>494</v>
      </c>
      <c r="E392" s="102"/>
      <c r="F392" s="197" t="s">
        <v>425</v>
      </c>
      <c r="G392" s="146"/>
      <c r="H392" s="133">
        <v>78</v>
      </c>
    </row>
    <row r="393" spans="1:8" x14ac:dyDescent="0.3">
      <c r="A393" s="370"/>
      <c r="B393" s="222"/>
      <c r="C393" s="122"/>
      <c r="D393" s="196"/>
      <c r="E393" s="102"/>
      <c r="F393" s="197"/>
      <c r="G393" s="146"/>
      <c r="H393" s="133">
        <v>78</v>
      </c>
    </row>
    <row r="394" spans="1:8" x14ac:dyDescent="0.3">
      <c r="A394" s="366"/>
      <c r="B394" s="217"/>
      <c r="C394" s="122"/>
      <c r="D394" s="196"/>
      <c r="E394" s="102"/>
      <c r="F394" s="197"/>
      <c r="G394" s="146"/>
      <c r="H394" s="133">
        <v>78</v>
      </c>
    </row>
    <row r="395" spans="1:8" x14ac:dyDescent="0.3">
      <c r="A395" s="321" t="s">
        <v>770</v>
      </c>
      <c r="B395" s="322" t="s">
        <v>0</v>
      </c>
      <c r="C395" s="323" t="s">
        <v>871</v>
      </c>
      <c r="D395" s="324">
        <v>46004</v>
      </c>
      <c r="E395" s="325"/>
      <c r="F395" s="336"/>
      <c r="G395" s="326"/>
      <c r="H395" s="316">
        <v>91</v>
      </c>
    </row>
    <row r="396" spans="1:8" x14ac:dyDescent="0.3">
      <c r="A396" s="412" t="s">
        <v>772</v>
      </c>
      <c r="B396" s="307" t="s">
        <v>10</v>
      </c>
      <c r="C396" s="317" t="s">
        <v>897</v>
      </c>
      <c r="D396" s="327" t="s">
        <v>437</v>
      </c>
      <c r="E396" s="309" t="s">
        <v>75</v>
      </c>
      <c r="F396" s="197"/>
      <c r="G396" s="305"/>
      <c r="H396" s="318">
        <v>91</v>
      </c>
    </row>
    <row r="397" spans="1:8" x14ac:dyDescent="0.3">
      <c r="A397" s="413" t="s">
        <v>770</v>
      </c>
      <c r="B397" s="307"/>
      <c r="C397" s="319" t="s">
        <v>898</v>
      </c>
      <c r="D397" s="281" t="s">
        <v>1090</v>
      </c>
      <c r="E397" s="309" t="s">
        <v>1009</v>
      </c>
      <c r="F397" s="197"/>
      <c r="G397" s="305"/>
      <c r="H397" s="320">
        <v>91</v>
      </c>
    </row>
    <row r="398" spans="1:8" x14ac:dyDescent="0.3">
      <c r="A398" s="429" t="s">
        <v>904</v>
      </c>
      <c r="B398" s="307" t="s">
        <v>326</v>
      </c>
      <c r="C398" s="319"/>
      <c r="D398" s="281"/>
      <c r="E398" s="304"/>
      <c r="F398" s="197"/>
      <c r="G398" s="305"/>
      <c r="H398" s="320">
        <v>91</v>
      </c>
    </row>
    <row r="399" spans="1:8" x14ac:dyDescent="0.3">
      <c r="A399" s="415"/>
      <c r="B399" s="330"/>
      <c r="C399" s="319"/>
      <c r="D399" s="281"/>
      <c r="E399" s="304"/>
      <c r="F399" s="197"/>
      <c r="G399" s="305"/>
      <c r="H399" s="320">
        <v>91</v>
      </c>
    </row>
    <row r="400" spans="1:8" x14ac:dyDescent="0.3">
      <c r="A400" s="310" t="s">
        <v>81</v>
      </c>
      <c r="B400" s="311" t="s">
        <v>0</v>
      </c>
      <c r="C400" s="312" t="s">
        <v>880</v>
      </c>
      <c r="D400" s="313">
        <v>46004</v>
      </c>
      <c r="E400" s="314"/>
      <c r="F400" s="329">
        <v>46005</v>
      </c>
      <c r="G400" s="315"/>
      <c r="H400" s="316">
        <v>91</v>
      </c>
    </row>
    <row r="401" spans="1:8" x14ac:dyDescent="0.3">
      <c r="A401" s="412" t="s">
        <v>276</v>
      </c>
      <c r="B401" s="307" t="s">
        <v>6</v>
      </c>
      <c r="C401" s="317" t="s">
        <v>1054</v>
      </c>
      <c r="D401" s="327" t="s">
        <v>482</v>
      </c>
      <c r="E401" s="304"/>
      <c r="F401" s="331" t="s">
        <v>410</v>
      </c>
      <c r="G401" s="305"/>
      <c r="H401" s="318">
        <v>91</v>
      </c>
    </row>
    <row r="402" spans="1:8" x14ac:dyDescent="0.3">
      <c r="A402" s="413" t="s">
        <v>160</v>
      </c>
      <c r="B402" s="307" t="s">
        <v>11</v>
      </c>
      <c r="C402" s="317" t="s">
        <v>1055</v>
      </c>
      <c r="D402" s="197" t="s">
        <v>410</v>
      </c>
      <c r="E402" s="304"/>
      <c r="F402" s="263" t="s">
        <v>449</v>
      </c>
      <c r="G402" s="306" t="s">
        <v>75</v>
      </c>
      <c r="H402" s="320">
        <v>91</v>
      </c>
    </row>
    <row r="403" spans="1:8" x14ac:dyDescent="0.3">
      <c r="A403" s="429" t="s">
        <v>339</v>
      </c>
      <c r="B403" s="307" t="s">
        <v>315</v>
      </c>
      <c r="C403" s="332" t="s">
        <v>890</v>
      </c>
      <c r="D403" s="281"/>
      <c r="E403" s="304"/>
      <c r="F403" s="197" t="s">
        <v>1087</v>
      </c>
      <c r="G403" s="306" t="s">
        <v>1009</v>
      </c>
      <c r="H403" s="320">
        <v>91</v>
      </c>
    </row>
    <row r="404" spans="1:8" x14ac:dyDescent="0.3">
      <c r="A404" s="415"/>
      <c r="B404" s="333"/>
      <c r="C404" s="334"/>
      <c r="D404" s="281"/>
      <c r="E404" s="304"/>
      <c r="F404" s="197"/>
      <c r="G404" s="305"/>
      <c r="H404" s="320">
        <v>91</v>
      </c>
    </row>
    <row r="405" spans="1:8" x14ac:dyDescent="0.3">
      <c r="A405" s="415"/>
      <c r="B405" s="335"/>
      <c r="C405" s="332"/>
      <c r="D405" s="281"/>
      <c r="E405" s="304"/>
      <c r="F405" s="197"/>
      <c r="G405" s="305"/>
      <c r="H405" s="320">
        <v>91</v>
      </c>
    </row>
    <row r="406" spans="1:8" x14ac:dyDescent="0.3">
      <c r="A406" s="139" t="s">
        <v>163</v>
      </c>
      <c r="B406" s="204" t="s">
        <v>0</v>
      </c>
      <c r="C406" s="138" t="s">
        <v>880</v>
      </c>
      <c r="D406" s="140">
        <v>46004</v>
      </c>
      <c r="E406" s="141"/>
      <c r="F406" s="140">
        <v>46005</v>
      </c>
      <c r="G406" s="142"/>
      <c r="H406" s="108">
        <v>92</v>
      </c>
    </row>
    <row r="407" spans="1:8" x14ac:dyDescent="0.3">
      <c r="A407" s="368" t="s">
        <v>278</v>
      </c>
      <c r="B407" s="216" t="s">
        <v>32</v>
      </c>
      <c r="C407" s="128"/>
      <c r="D407" s="246" t="s">
        <v>472</v>
      </c>
      <c r="E407" s="102"/>
      <c r="F407" s="246" t="s">
        <v>620</v>
      </c>
      <c r="G407" s="146"/>
      <c r="H407" s="124">
        <v>92</v>
      </c>
    </row>
    <row r="408" spans="1:8" x14ac:dyDescent="0.3">
      <c r="A408" s="369" t="s">
        <v>908</v>
      </c>
      <c r="B408" s="216" t="s">
        <v>11</v>
      </c>
      <c r="C408" s="128"/>
      <c r="D408" s="263" t="s">
        <v>513</v>
      </c>
      <c r="E408" s="102"/>
      <c r="F408" s="263" t="s">
        <v>499</v>
      </c>
      <c r="G408" s="146" t="s">
        <v>74</v>
      </c>
      <c r="H408" s="133">
        <v>92</v>
      </c>
    </row>
    <row r="409" spans="1:8" x14ac:dyDescent="0.3">
      <c r="A409" s="370" t="s">
        <v>1110</v>
      </c>
      <c r="B409" s="216" t="s">
        <v>313</v>
      </c>
      <c r="C409" s="122"/>
      <c r="D409" s="242"/>
      <c r="E409" s="102"/>
      <c r="F409" s="197"/>
      <c r="G409" s="146"/>
      <c r="H409" s="133">
        <v>92</v>
      </c>
    </row>
    <row r="410" spans="1:8" x14ac:dyDescent="0.3">
      <c r="A410" s="366"/>
      <c r="B410" s="217"/>
      <c r="C410" s="122"/>
      <c r="D410" s="196"/>
      <c r="E410" s="102"/>
      <c r="F410" s="197"/>
      <c r="G410" s="146"/>
      <c r="H410" s="133">
        <v>92</v>
      </c>
    </row>
    <row r="411" spans="1:8" x14ac:dyDescent="0.3">
      <c r="A411" s="366"/>
      <c r="B411" s="222"/>
      <c r="C411" s="122"/>
      <c r="D411" s="196"/>
      <c r="E411" s="102"/>
      <c r="F411" s="197"/>
      <c r="G411" s="146"/>
      <c r="H411" s="223">
        <v>92</v>
      </c>
    </row>
    <row r="412" spans="1:8" x14ac:dyDescent="0.3">
      <c r="A412" s="139" t="s">
        <v>165</v>
      </c>
      <c r="B412" s="204" t="s">
        <v>0</v>
      </c>
      <c r="C412" s="138" t="s">
        <v>880</v>
      </c>
      <c r="D412" s="140">
        <v>46003</v>
      </c>
      <c r="E412" s="141"/>
      <c r="F412" s="143"/>
      <c r="G412" s="142"/>
      <c r="H412" s="108">
        <v>93</v>
      </c>
    </row>
    <row r="413" spans="1:8" x14ac:dyDescent="0.3">
      <c r="A413" s="368" t="s">
        <v>166</v>
      </c>
      <c r="B413" s="216"/>
      <c r="C413" s="128"/>
      <c r="D413" s="283" t="s">
        <v>433</v>
      </c>
      <c r="E413" s="102"/>
      <c r="F413" s="197"/>
      <c r="G413" s="146"/>
      <c r="H413" s="124">
        <v>93</v>
      </c>
    </row>
    <row r="414" spans="1:8" x14ac:dyDescent="0.3">
      <c r="A414" s="369" t="s">
        <v>167</v>
      </c>
      <c r="B414" s="216" t="s">
        <v>347</v>
      </c>
      <c r="C414" s="104"/>
      <c r="D414" s="242"/>
      <c r="E414" s="102"/>
      <c r="F414" s="197"/>
      <c r="G414" s="146"/>
      <c r="H414" s="133">
        <v>93</v>
      </c>
    </row>
    <row r="415" spans="1:8" x14ac:dyDescent="0.3">
      <c r="A415" s="391" t="s">
        <v>2</v>
      </c>
      <c r="B415" s="216" t="s">
        <v>348</v>
      </c>
      <c r="C415" s="104"/>
      <c r="D415" s="196"/>
      <c r="E415" s="102"/>
      <c r="F415" s="197"/>
      <c r="G415" s="146"/>
      <c r="H415" s="133">
        <v>93</v>
      </c>
    </row>
    <row r="416" spans="1:8" x14ac:dyDescent="0.3">
      <c r="A416" s="366"/>
      <c r="B416" s="214"/>
      <c r="C416" s="104"/>
      <c r="D416" s="196"/>
      <c r="E416" s="102"/>
      <c r="F416" s="197"/>
      <c r="G416" s="146"/>
      <c r="H416" s="133">
        <v>93</v>
      </c>
    </row>
    <row r="417" spans="1:8" x14ac:dyDescent="0.3">
      <c r="A417" s="366"/>
      <c r="B417" s="103"/>
      <c r="C417" s="104"/>
      <c r="D417" s="196"/>
      <c r="E417" s="102"/>
      <c r="F417" s="197"/>
      <c r="G417" s="146"/>
      <c r="H417" s="133">
        <v>93</v>
      </c>
    </row>
    <row r="418" spans="1:8" x14ac:dyDescent="0.3">
      <c r="A418" s="139" t="s">
        <v>165</v>
      </c>
      <c r="B418" s="204" t="s">
        <v>0</v>
      </c>
      <c r="C418" s="138" t="s">
        <v>880</v>
      </c>
      <c r="D418" s="140"/>
      <c r="E418" s="141"/>
      <c r="F418" s="140">
        <v>46005</v>
      </c>
      <c r="G418" s="142"/>
      <c r="H418" s="108">
        <v>93</v>
      </c>
    </row>
    <row r="419" spans="1:8" x14ac:dyDescent="0.3">
      <c r="A419" s="368" t="s">
        <v>166</v>
      </c>
      <c r="B419" s="216"/>
      <c r="C419" s="128"/>
      <c r="D419" s="240"/>
      <c r="E419" s="102"/>
      <c r="F419" s="283" t="s">
        <v>426</v>
      </c>
      <c r="G419" s="146"/>
      <c r="H419" s="124">
        <v>93</v>
      </c>
    </row>
    <row r="420" spans="1:8" x14ac:dyDescent="0.3">
      <c r="A420" s="369" t="s">
        <v>167</v>
      </c>
      <c r="B420" s="216" t="s">
        <v>11</v>
      </c>
      <c r="C420" s="104"/>
      <c r="D420" s="242"/>
      <c r="E420" s="102"/>
      <c r="F420" s="242"/>
      <c r="G420" s="146"/>
      <c r="H420" s="133">
        <v>93</v>
      </c>
    </row>
    <row r="421" spans="1:8" x14ac:dyDescent="0.3">
      <c r="A421" s="391" t="s">
        <v>2</v>
      </c>
      <c r="B421" s="216" t="s">
        <v>348</v>
      </c>
      <c r="C421" s="104"/>
      <c r="D421" s="196"/>
      <c r="E421" s="102"/>
      <c r="F421" s="197"/>
      <c r="G421" s="146"/>
      <c r="H421" s="133">
        <v>93</v>
      </c>
    </row>
    <row r="422" spans="1:8" x14ac:dyDescent="0.3">
      <c r="A422" s="366"/>
      <c r="B422" s="214"/>
      <c r="C422" s="104"/>
      <c r="D422" s="196"/>
      <c r="E422" s="102"/>
      <c r="F422" s="197"/>
      <c r="G422" s="146"/>
      <c r="H422" s="133">
        <v>93</v>
      </c>
    </row>
    <row r="423" spans="1:8" x14ac:dyDescent="0.3">
      <c r="A423" s="366"/>
      <c r="B423" s="103"/>
      <c r="C423" s="104"/>
      <c r="D423" s="196"/>
      <c r="E423" s="102"/>
      <c r="F423" s="197"/>
      <c r="G423" s="146"/>
      <c r="H423" s="133">
        <v>93</v>
      </c>
    </row>
    <row r="424" spans="1:8" x14ac:dyDescent="0.3">
      <c r="A424" s="139" t="s">
        <v>21</v>
      </c>
      <c r="B424" s="204" t="s">
        <v>0</v>
      </c>
      <c r="C424" s="138" t="s">
        <v>880</v>
      </c>
      <c r="D424" s="140">
        <v>46004</v>
      </c>
      <c r="E424" s="141"/>
      <c r="F424" s="140">
        <v>46005</v>
      </c>
      <c r="G424" s="142"/>
      <c r="H424" s="108">
        <v>95</v>
      </c>
    </row>
    <row r="425" spans="1:8" x14ac:dyDescent="0.3">
      <c r="A425" s="371" t="s">
        <v>182</v>
      </c>
      <c r="B425" s="251" t="s">
        <v>32</v>
      </c>
      <c r="C425" s="128"/>
      <c r="D425" s="249" t="s">
        <v>446</v>
      </c>
      <c r="E425" s="102"/>
      <c r="F425" s="250" t="s">
        <v>501</v>
      </c>
      <c r="G425" s="146"/>
      <c r="H425" s="124">
        <v>95</v>
      </c>
    </row>
    <row r="426" spans="1:8" x14ac:dyDescent="0.3">
      <c r="A426" s="372" t="s">
        <v>22</v>
      </c>
      <c r="B426" s="243" t="s">
        <v>11</v>
      </c>
      <c r="C426" s="128"/>
      <c r="D426" s="196" t="s">
        <v>403</v>
      </c>
      <c r="E426" s="102"/>
      <c r="F426" s="101" t="s">
        <v>554</v>
      </c>
      <c r="G426" s="146" t="s">
        <v>74</v>
      </c>
      <c r="H426" s="133">
        <v>95</v>
      </c>
    </row>
    <row r="427" spans="1:8" x14ac:dyDescent="0.3">
      <c r="A427" s="379" t="s">
        <v>792</v>
      </c>
      <c r="B427" s="216" t="s">
        <v>313</v>
      </c>
      <c r="C427" s="122"/>
      <c r="D427" s="196" t="s">
        <v>467</v>
      </c>
      <c r="E427" s="102"/>
      <c r="F427" s="197"/>
      <c r="G427" s="146"/>
      <c r="H427" s="133">
        <v>95</v>
      </c>
    </row>
    <row r="428" spans="1:8" x14ac:dyDescent="0.3">
      <c r="A428" s="430" t="s">
        <v>1013</v>
      </c>
      <c r="B428" s="217"/>
      <c r="C428" s="122"/>
      <c r="D428" s="196"/>
      <c r="E428" s="102"/>
      <c r="F428" s="197"/>
      <c r="G428" s="146"/>
      <c r="H428" s="133">
        <v>95</v>
      </c>
    </row>
    <row r="429" spans="1:8" ht="13.8" thickBot="1" x14ac:dyDescent="0.35">
      <c r="A429" s="431"/>
      <c r="B429" s="222"/>
      <c r="C429" s="122"/>
      <c r="D429" s="196"/>
      <c r="E429" s="102"/>
      <c r="F429" s="197"/>
      <c r="G429" s="185"/>
      <c r="H429" s="133">
        <v>95</v>
      </c>
    </row>
    <row r="430" spans="1:8" ht="13.8" thickBot="1" x14ac:dyDescent="0.35">
      <c r="A430" s="126" t="s">
        <v>49</v>
      </c>
      <c r="B430" s="202" t="s">
        <v>0</v>
      </c>
      <c r="C430" s="109" t="s">
        <v>880</v>
      </c>
      <c r="D430" s="130">
        <v>46011</v>
      </c>
      <c r="E430" s="106"/>
      <c r="F430" s="130">
        <v>46012</v>
      </c>
      <c r="G430" s="107"/>
      <c r="H430" s="108">
        <v>77</v>
      </c>
    </row>
    <row r="431" spans="1:8" x14ac:dyDescent="0.3">
      <c r="A431" s="368" t="s">
        <v>273</v>
      </c>
      <c r="B431" s="216" t="s">
        <v>32</v>
      </c>
      <c r="C431" s="128" t="s">
        <v>883</v>
      </c>
      <c r="D431" s="272" t="s">
        <v>519</v>
      </c>
      <c r="E431" s="102"/>
      <c r="F431" s="272" t="s">
        <v>507</v>
      </c>
      <c r="G431" s="146"/>
      <c r="H431" s="124">
        <v>77</v>
      </c>
    </row>
    <row r="432" spans="1:8" x14ac:dyDescent="0.3">
      <c r="A432" s="395" t="s">
        <v>662</v>
      </c>
      <c r="B432" s="216" t="s">
        <v>4</v>
      </c>
      <c r="C432" s="104" t="s">
        <v>890</v>
      </c>
      <c r="D432" s="196" t="s">
        <v>618</v>
      </c>
      <c r="E432" s="102"/>
      <c r="F432" s="196" t="s">
        <v>457</v>
      </c>
      <c r="G432" s="146" t="s">
        <v>75</v>
      </c>
      <c r="H432" s="133">
        <v>77</v>
      </c>
    </row>
    <row r="433" spans="1:8" x14ac:dyDescent="0.3">
      <c r="A433" s="396" t="s">
        <v>663</v>
      </c>
      <c r="B433" s="216" t="s">
        <v>314</v>
      </c>
      <c r="C433" s="104"/>
      <c r="D433" s="196" t="s">
        <v>851</v>
      </c>
      <c r="E433" s="102" t="s">
        <v>74</v>
      </c>
      <c r="F433" s="197" t="s">
        <v>1084</v>
      </c>
      <c r="G433" s="146" t="s">
        <v>1009</v>
      </c>
      <c r="H433" s="133">
        <v>77</v>
      </c>
    </row>
    <row r="434" spans="1:8" x14ac:dyDescent="0.3">
      <c r="A434" s="366"/>
      <c r="B434" s="214"/>
      <c r="C434" s="104"/>
      <c r="D434" s="196"/>
      <c r="E434" s="102"/>
      <c r="F434" s="197"/>
      <c r="G434" s="146"/>
      <c r="H434" s="133">
        <v>77</v>
      </c>
    </row>
    <row r="435" spans="1:8" x14ac:dyDescent="0.3">
      <c r="A435" s="366"/>
      <c r="B435" s="103"/>
      <c r="C435" s="104"/>
      <c r="D435" s="196"/>
      <c r="E435" s="102"/>
      <c r="F435" s="197"/>
      <c r="G435" s="146"/>
      <c r="H435" s="133">
        <v>77</v>
      </c>
    </row>
    <row r="436" spans="1:8" x14ac:dyDescent="0.3">
      <c r="A436" s="139" t="s">
        <v>177</v>
      </c>
      <c r="B436" s="204" t="s">
        <v>0</v>
      </c>
      <c r="C436" s="138" t="s">
        <v>880</v>
      </c>
      <c r="D436" s="140">
        <v>46010</v>
      </c>
      <c r="E436" s="141"/>
      <c r="F436" s="143"/>
      <c r="G436" s="142"/>
      <c r="H436" s="108">
        <v>91</v>
      </c>
    </row>
    <row r="437" spans="1:8" x14ac:dyDescent="0.3">
      <c r="A437" s="368" t="s">
        <v>281</v>
      </c>
      <c r="B437" s="217"/>
      <c r="C437" s="128" t="s">
        <v>883</v>
      </c>
      <c r="D437" s="303" t="s">
        <v>482</v>
      </c>
      <c r="E437" s="304"/>
      <c r="F437" s="197"/>
      <c r="G437" s="146"/>
      <c r="H437" s="124">
        <v>91</v>
      </c>
    </row>
    <row r="438" spans="1:8" x14ac:dyDescent="0.3">
      <c r="A438" s="369" t="s">
        <v>178</v>
      </c>
      <c r="B438" s="214" t="s">
        <v>1051</v>
      </c>
      <c r="C438" s="104" t="s">
        <v>890</v>
      </c>
      <c r="D438" s="287" t="s">
        <v>437</v>
      </c>
      <c r="E438" s="102"/>
      <c r="F438" s="197"/>
      <c r="G438" s="146"/>
      <c r="H438" s="133">
        <v>91</v>
      </c>
    </row>
    <row r="439" spans="1:8" x14ac:dyDescent="0.3">
      <c r="A439" s="370" t="s">
        <v>179</v>
      </c>
      <c r="B439" s="215" t="s">
        <v>315</v>
      </c>
      <c r="C439" s="104"/>
      <c r="D439" s="287"/>
      <c r="E439" s="102"/>
      <c r="F439" s="197"/>
      <c r="G439" s="146"/>
      <c r="H439" s="133">
        <v>91</v>
      </c>
    </row>
    <row r="440" spans="1:8" x14ac:dyDescent="0.3">
      <c r="A440" s="366"/>
      <c r="B440" s="214"/>
      <c r="C440" s="104"/>
      <c r="D440" s="196"/>
      <c r="E440" s="102"/>
      <c r="F440" s="197"/>
      <c r="G440" s="146"/>
      <c r="H440" s="133">
        <v>91</v>
      </c>
    </row>
    <row r="441" spans="1:8" x14ac:dyDescent="0.3">
      <c r="A441" s="366"/>
      <c r="B441" s="103"/>
      <c r="C441" s="104"/>
      <c r="D441" s="196"/>
      <c r="E441" s="102"/>
      <c r="F441" s="197"/>
      <c r="G441" s="146"/>
      <c r="H441" s="133">
        <v>91</v>
      </c>
    </row>
    <row r="442" spans="1:8" x14ac:dyDescent="0.3">
      <c r="A442" s="139" t="s">
        <v>177</v>
      </c>
      <c r="B442" s="204" t="s">
        <v>0</v>
      </c>
      <c r="C442" s="138" t="s">
        <v>880</v>
      </c>
      <c r="D442" s="140">
        <v>46011</v>
      </c>
      <c r="E442" s="141"/>
      <c r="F442" s="140">
        <v>46012</v>
      </c>
      <c r="G442" s="142"/>
      <c r="H442" s="108">
        <v>91</v>
      </c>
    </row>
    <row r="443" spans="1:8" x14ac:dyDescent="0.3">
      <c r="A443" s="368" t="s">
        <v>281</v>
      </c>
      <c r="B443" s="307" t="s">
        <v>10</v>
      </c>
      <c r="C443" s="128" t="s">
        <v>883</v>
      </c>
      <c r="D443" s="303" t="s">
        <v>517</v>
      </c>
      <c r="E443" s="304"/>
      <c r="F443" s="303" t="s">
        <v>461</v>
      </c>
      <c r="G443" s="146"/>
      <c r="H443" s="124">
        <v>91</v>
      </c>
    </row>
    <row r="444" spans="1:8" x14ac:dyDescent="0.3">
      <c r="A444" s="369" t="s">
        <v>178</v>
      </c>
      <c r="B444" s="307" t="s">
        <v>11</v>
      </c>
      <c r="C444" s="104" t="s">
        <v>890</v>
      </c>
      <c r="D444" s="287" t="s">
        <v>455</v>
      </c>
      <c r="E444" s="309"/>
      <c r="F444" s="287" t="s">
        <v>503</v>
      </c>
      <c r="G444" s="146" t="s">
        <v>75</v>
      </c>
      <c r="H444" s="133">
        <v>91</v>
      </c>
    </row>
    <row r="445" spans="1:8" x14ac:dyDescent="0.3">
      <c r="A445" s="370" t="s">
        <v>179</v>
      </c>
      <c r="B445" s="307" t="s">
        <v>314</v>
      </c>
      <c r="C445" s="104"/>
      <c r="D445" s="196"/>
      <c r="E445" s="102"/>
      <c r="F445" s="197" t="s">
        <v>1088</v>
      </c>
      <c r="G445" s="146" t="s">
        <v>1009</v>
      </c>
      <c r="H445" s="133">
        <v>91</v>
      </c>
    </row>
    <row r="446" spans="1:8" x14ac:dyDescent="0.3">
      <c r="A446" s="366"/>
      <c r="B446" s="214"/>
      <c r="C446" s="104"/>
      <c r="D446" s="196"/>
      <c r="E446" s="102"/>
      <c r="F446" s="197"/>
      <c r="G446" s="146"/>
      <c r="H446" s="133">
        <v>91</v>
      </c>
    </row>
    <row r="447" spans="1:8" x14ac:dyDescent="0.3">
      <c r="A447" s="366"/>
      <c r="B447" s="103"/>
      <c r="C447" s="104"/>
      <c r="D447" s="196"/>
      <c r="E447" s="102"/>
      <c r="F447" s="197"/>
      <c r="G447" s="146"/>
      <c r="H447" s="223">
        <v>91</v>
      </c>
    </row>
    <row r="448" spans="1:8" x14ac:dyDescent="0.3">
      <c r="A448" s="139" t="s">
        <v>180</v>
      </c>
      <c r="B448" s="204" t="s">
        <v>0</v>
      </c>
      <c r="C448" s="138" t="s">
        <v>880</v>
      </c>
      <c r="D448" s="140">
        <v>46011</v>
      </c>
      <c r="E448" s="141"/>
      <c r="F448" s="140">
        <v>46012</v>
      </c>
      <c r="G448" s="142"/>
      <c r="H448" s="108">
        <v>92</v>
      </c>
    </row>
    <row r="449" spans="1:8" x14ac:dyDescent="0.3">
      <c r="A449" s="368" t="s">
        <v>282</v>
      </c>
      <c r="B449" s="216" t="s">
        <v>10</v>
      </c>
      <c r="C449" s="128"/>
      <c r="D449" s="246" t="s">
        <v>476</v>
      </c>
      <c r="E449" s="102"/>
      <c r="F449" s="246" t="s">
        <v>409</v>
      </c>
      <c r="G449" s="146"/>
      <c r="H449" s="124">
        <v>92</v>
      </c>
    </row>
    <row r="450" spans="1:8" x14ac:dyDescent="0.3">
      <c r="A450" s="369" t="s">
        <v>181</v>
      </c>
      <c r="B450" s="216" t="s">
        <v>11</v>
      </c>
      <c r="C450" s="104"/>
      <c r="D450" s="263" t="s">
        <v>553</v>
      </c>
      <c r="E450" s="102"/>
      <c r="F450" s="263" t="s">
        <v>534</v>
      </c>
      <c r="G450" s="146" t="s">
        <v>75</v>
      </c>
      <c r="H450" s="133">
        <v>92</v>
      </c>
    </row>
    <row r="451" spans="1:8" x14ac:dyDescent="0.3">
      <c r="A451" s="370" t="s">
        <v>1111</v>
      </c>
      <c r="B451" s="216" t="s">
        <v>315</v>
      </c>
      <c r="C451" s="104"/>
      <c r="D451" s="196"/>
      <c r="E451" s="102"/>
      <c r="F451" s="197" t="s">
        <v>1091</v>
      </c>
      <c r="G451" s="146" t="s">
        <v>1009</v>
      </c>
      <c r="H451" s="133">
        <v>92</v>
      </c>
    </row>
    <row r="452" spans="1:8" x14ac:dyDescent="0.3">
      <c r="A452" s="366"/>
      <c r="B452" s="214"/>
      <c r="C452" s="104"/>
      <c r="D452" s="196"/>
      <c r="E452" s="102"/>
      <c r="F452" s="197"/>
      <c r="G452" s="146"/>
      <c r="H452" s="133">
        <v>92</v>
      </c>
    </row>
    <row r="453" spans="1:8" x14ac:dyDescent="0.3">
      <c r="A453" s="366"/>
      <c r="B453" s="103"/>
      <c r="C453" s="104"/>
      <c r="D453" s="196"/>
      <c r="E453" s="102"/>
      <c r="F453" s="197"/>
      <c r="G453" s="146"/>
      <c r="H453" s="223">
        <v>92</v>
      </c>
    </row>
    <row r="454" spans="1:8" x14ac:dyDescent="0.3">
      <c r="A454" s="139" t="s">
        <v>209</v>
      </c>
      <c r="B454" s="204" t="s">
        <v>0</v>
      </c>
      <c r="C454" s="138" t="s">
        <v>880</v>
      </c>
      <c r="D454" s="140">
        <v>46011</v>
      </c>
      <c r="E454" s="141"/>
      <c r="F454" s="140">
        <v>46012</v>
      </c>
      <c r="G454" s="142"/>
      <c r="H454" s="108">
        <v>93</v>
      </c>
    </row>
    <row r="455" spans="1:8" x14ac:dyDescent="0.3">
      <c r="A455" s="368" t="s">
        <v>13</v>
      </c>
      <c r="B455" s="214" t="s">
        <v>189</v>
      </c>
      <c r="C455" s="128"/>
      <c r="D455" s="283" t="s">
        <v>497</v>
      </c>
      <c r="E455" s="282"/>
      <c r="F455" s="283" t="s">
        <v>418</v>
      </c>
      <c r="G455" s="146"/>
      <c r="H455" s="124">
        <v>93</v>
      </c>
    </row>
    <row r="456" spans="1:8" x14ac:dyDescent="0.3">
      <c r="A456" s="369" t="s">
        <v>210</v>
      </c>
      <c r="B456" s="214" t="s">
        <v>40</v>
      </c>
      <c r="C456" s="104"/>
      <c r="D456" s="287" t="s">
        <v>415</v>
      </c>
      <c r="E456" s="338" t="s">
        <v>1106</v>
      </c>
      <c r="F456" s="287" t="s">
        <v>431</v>
      </c>
      <c r="G456" s="146" t="s">
        <v>75</v>
      </c>
      <c r="H456" s="133">
        <v>93</v>
      </c>
    </row>
    <row r="457" spans="1:8" x14ac:dyDescent="0.3">
      <c r="A457" s="432" t="s">
        <v>636</v>
      </c>
      <c r="B457" s="215" t="s">
        <v>313</v>
      </c>
      <c r="C457" s="104"/>
      <c r="D457" s="196" t="s">
        <v>1094</v>
      </c>
      <c r="E457" s="102" t="s">
        <v>1009</v>
      </c>
      <c r="F457" s="197" t="s">
        <v>1095</v>
      </c>
      <c r="G457" s="146" t="s">
        <v>1009</v>
      </c>
      <c r="H457" s="133">
        <v>93</v>
      </c>
    </row>
    <row r="458" spans="1:8" x14ac:dyDescent="0.3">
      <c r="A458" s="366"/>
      <c r="B458" s="215"/>
      <c r="C458" s="104"/>
      <c r="D458" s="196"/>
      <c r="E458" s="102"/>
      <c r="F458" s="197"/>
      <c r="G458" s="146"/>
      <c r="H458" s="133">
        <v>93</v>
      </c>
    </row>
    <row r="459" spans="1:8" x14ac:dyDescent="0.3">
      <c r="A459" s="366"/>
      <c r="B459" s="224"/>
      <c r="C459" s="104"/>
      <c r="D459" s="196"/>
      <c r="E459" s="102"/>
      <c r="F459" s="197"/>
      <c r="G459" s="146"/>
      <c r="H459" s="133">
        <v>93</v>
      </c>
    </row>
    <row r="460" spans="1:8" x14ac:dyDescent="0.3">
      <c r="A460" s="157" t="s">
        <v>910</v>
      </c>
      <c r="B460" s="203" t="s">
        <v>0</v>
      </c>
      <c r="C460" s="154" t="s">
        <v>871</v>
      </c>
      <c r="D460" s="155">
        <v>46011</v>
      </c>
      <c r="E460" s="156"/>
      <c r="F460" s="159"/>
      <c r="G460" s="158"/>
      <c r="H460" s="108">
        <v>94</v>
      </c>
    </row>
    <row r="461" spans="1:8" x14ac:dyDescent="0.3">
      <c r="A461" s="368" t="s">
        <v>271</v>
      </c>
      <c r="B461" s="216" t="s">
        <v>885</v>
      </c>
      <c r="C461" s="128" t="s">
        <v>882</v>
      </c>
      <c r="D461" s="196"/>
      <c r="E461" s="102"/>
      <c r="F461" s="197"/>
      <c r="G461" s="146"/>
      <c r="H461" s="124">
        <v>94</v>
      </c>
    </row>
    <row r="462" spans="1:8" x14ac:dyDescent="0.3">
      <c r="A462" s="369" t="s">
        <v>151</v>
      </c>
      <c r="B462" s="216"/>
      <c r="C462" s="104"/>
      <c r="D462" s="196"/>
      <c r="E462" s="102"/>
      <c r="F462" s="197"/>
      <c r="G462" s="146"/>
      <c r="H462" s="133">
        <v>94</v>
      </c>
    </row>
    <row r="463" spans="1:8" x14ac:dyDescent="0.3">
      <c r="A463" s="370" t="s">
        <v>334</v>
      </c>
      <c r="B463" s="216" t="s">
        <v>354</v>
      </c>
      <c r="C463" s="104"/>
      <c r="D463" s="196"/>
      <c r="E463" s="102"/>
      <c r="F463" s="197"/>
      <c r="G463" s="146"/>
      <c r="H463" s="133">
        <v>94</v>
      </c>
    </row>
    <row r="464" spans="1:8" ht="13.8" thickBot="1" x14ac:dyDescent="0.35">
      <c r="A464" s="366"/>
      <c r="B464" s="214"/>
      <c r="C464" s="104"/>
      <c r="D464" s="196"/>
      <c r="E464" s="102"/>
      <c r="F464" s="197"/>
      <c r="G464" s="146"/>
      <c r="H464" s="163">
        <v>94</v>
      </c>
    </row>
    <row r="465" spans="1:8" ht="13.8" thickBot="1" x14ac:dyDescent="0.35">
      <c r="A465" s="186" t="s">
        <v>797</v>
      </c>
      <c r="B465" s="201" t="s">
        <v>0</v>
      </c>
      <c r="C465" s="187" t="s">
        <v>871</v>
      </c>
      <c r="D465" s="188">
        <v>46010</v>
      </c>
      <c r="E465" s="189"/>
      <c r="F465" s="192"/>
      <c r="G465" s="190"/>
      <c r="H465" s="108">
        <v>94</v>
      </c>
    </row>
    <row r="466" spans="1:8" x14ac:dyDescent="0.3">
      <c r="A466" s="371" t="s">
        <v>798</v>
      </c>
      <c r="B466" s="216" t="s">
        <v>986</v>
      </c>
      <c r="C466" s="128" t="s">
        <v>909</v>
      </c>
      <c r="D466" s="196"/>
      <c r="E466" s="102"/>
      <c r="F466" s="197"/>
      <c r="G466" s="146"/>
      <c r="H466" s="124">
        <v>94</v>
      </c>
    </row>
    <row r="467" spans="1:8" x14ac:dyDescent="0.3">
      <c r="A467" s="372" t="s">
        <v>799</v>
      </c>
      <c r="B467" s="216"/>
      <c r="C467" s="104"/>
      <c r="D467" s="196"/>
      <c r="E467" s="102"/>
      <c r="F467" s="197"/>
      <c r="G467" s="146"/>
      <c r="H467" s="133">
        <v>94</v>
      </c>
    </row>
    <row r="468" spans="1:8" x14ac:dyDescent="0.3">
      <c r="A468" s="373" t="s">
        <v>800</v>
      </c>
      <c r="B468" s="216" t="s">
        <v>354</v>
      </c>
      <c r="C468" s="104"/>
      <c r="D468" s="196"/>
      <c r="E468" s="102"/>
      <c r="F468" s="197"/>
      <c r="G468" s="146"/>
      <c r="H468" s="133">
        <v>94</v>
      </c>
    </row>
    <row r="469" spans="1:8" x14ac:dyDescent="0.3">
      <c r="A469" s="366"/>
      <c r="B469" s="214"/>
      <c r="C469" s="104"/>
      <c r="D469" s="196"/>
      <c r="E469" s="102"/>
      <c r="F469" s="197"/>
      <c r="G469" s="146"/>
      <c r="H469" s="163">
        <v>94</v>
      </c>
    </row>
    <row r="470" spans="1:8" x14ac:dyDescent="0.3">
      <c r="A470" s="399" t="s">
        <v>220</v>
      </c>
      <c r="B470" s="400" t="s">
        <v>0</v>
      </c>
      <c r="C470" s="358" t="s">
        <v>370</v>
      </c>
      <c r="D470" s="401" t="s">
        <v>936</v>
      </c>
      <c r="E470" s="193"/>
      <c r="F470" s="401" t="s">
        <v>937</v>
      </c>
      <c r="G470" s="194"/>
      <c r="H470" s="195">
        <v>95</v>
      </c>
    </row>
    <row r="471" spans="1:8" x14ac:dyDescent="0.3">
      <c r="A471" s="296" t="s">
        <v>221</v>
      </c>
      <c r="B471" s="102" t="s">
        <v>6</v>
      </c>
      <c r="C471" s="360"/>
      <c r="D471" s="351"/>
      <c r="E471" s="102"/>
      <c r="F471" s="241"/>
      <c r="G471" s="146"/>
      <c r="H471" s="124">
        <v>95</v>
      </c>
    </row>
    <row r="472" spans="1:8" x14ac:dyDescent="0.3">
      <c r="A472" s="402" t="s">
        <v>222</v>
      </c>
      <c r="B472" s="102" t="s">
        <v>12</v>
      </c>
      <c r="C472" s="403" t="s">
        <v>321</v>
      </c>
      <c r="D472" s="361"/>
      <c r="E472" s="102"/>
      <c r="F472" s="363"/>
      <c r="G472" s="146"/>
      <c r="H472" s="133">
        <v>95</v>
      </c>
    </row>
    <row r="473" spans="1:8" x14ac:dyDescent="0.3">
      <c r="A473" s="404" t="s">
        <v>223</v>
      </c>
      <c r="B473" s="102" t="s">
        <v>315</v>
      </c>
      <c r="C473" s="362" t="s">
        <v>402</v>
      </c>
      <c r="D473" s="351" t="s">
        <v>402</v>
      </c>
      <c r="E473" s="102"/>
      <c r="F473" s="351" t="s">
        <v>402</v>
      </c>
      <c r="G473" s="146"/>
      <c r="H473" s="133">
        <v>95</v>
      </c>
    </row>
    <row r="474" spans="1:8" x14ac:dyDescent="0.3">
      <c r="A474" s="405"/>
      <c r="B474" s="102"/>
      <c r="C474" s="403"/>
      <c r="D474" s="361"/>
      <c r="E474" s="102"/>
      <c r="F474" s="363"/>
      <c r="G474" s="146"/>
      <c r="H474" s="133">
        <v>95</v>
      </c>
    </row>
    <row r="475" spans="1:8" ht="13.8" thickBot="1" x14ac:dyDescent="0.35">
      <c r="A475" s="405"/>
      <c r="B475" s="364"/>
      <c r="C475" s="403"/>
      <c r="D475" s="361"/>
      <c r="E475" s="102"/>
      <c r="F475" s="363"/>
      <c r="G475" s="185"/>
      <c r="H475" s="133">
        <v>95</v>
      </c>
    </row>
    <row r="476" spans="1:8" ht="13.8" thickBot="1" x14ac:dyDescent="0.35">
      <c r="A476" s="126" t="s">
        <v>1134</v>
      </c>
      <c r="B476" s="202" t="s">
        <v>0</v>
      </c>
      <c r="C476" s="109" t="s">
        <v>880</v>
      </c>
      <c r="D476" s="130"/>
      <c r="E476" s="106"/>
      <c r="F476" s="130">
        <v>46019</v>
      </c>
      <c r="G476" s="107"/>
      <c r="H476" s="108" t="s">
        <v>52</v>
      </c>
    </row>
    <row r="477" spans="1:8" x14ac:dyDescent="0.3">
      <c r="A477" s="368" t="s">
        <v>913</v>
      </c>
      <c r="B477" s="216"/>
      <c r="C477" s="128" t="s">
        <v>914</v>
      </c>
      <c r="D477" s="240"/>
      <c r="E477" s="102"/>
      <c r="F477" s="246" t="s">
        <v>502</v>
      </c>
      <c r="G477" s="146"/>
      <c r="H477" s="124" t="s">
        <v>52</v>
      </c>
    </row>
    <row r="478" spans="1:8" x14ac:dyDescent="0.3">
      <c r="A478" s="369" t="s">
        <v>912</v>
      </c>
      <c r="B478" s="216" t="s">
        <v>40</v>
      </c>
      <c r="C478" s="104"/>
      <c r="D478" s="242"/>
      <c r="E478" s="102"/>
      <c r="F478" s="263" t="s">
        <v>421</v>
      </c>
      <c r="G478" s="146" t="s">
        <v>74</v>
      </c>
      <c r="H478" s="133" t="s">
        <v>52</v>
      </c>
    </row>
    <row r="479" spans="1:8" x14ac:dyDescent="0.3">
      <c r="A479" s="370" t="s">
        <v>800</v>
      </c>
      <c r="B479" s="216" t="s">
        <v>354</v>
      </c>
      <c r="C479" s="104"/>
      <c r="D479" s="196"/>
      <c r="E479" s="102"/>
      <c r="F479" s="197"/>
      <c r="G479" s="146"/>
      <c r="H479" s="133" t="s">
        <v>52</v>
      </c>
    </row>
    <row r="480" spans="1:8" x14ac:dyDescent="0.3">
      <c r="A480" s="366"/>
      <c r="B480" s="214"/>
      <c r="C480" s="104"/>
      <c r="D480" s="196"/>
      <c r="E480" s="102"/>
      <c r="F480" s="197"/>
      <c r="G480" s="146"/>
      <c r="H480" s="133" t="s">
        <v>52</v>
      </c>
    </row>
    <row r="481" spans="1:8" ht="13.8" thickBot="1" x14ac:dyDescent="0.35">
      <c r="A481" s="366"/>
      <c r="B481" s="103"/>
      <c r="C481" s="104"/>
      <c r="D481" s="196"/>
      <c r="E481" s="102"/>
      <c r="F481" s="197"/>
      <c r="G481" s="146"/>
      <c r="H481" s="223" t="s">
        <v>52</v>
      </c>
    </row>
    <row r="482" spans="1:8" ht="13.8" thickBot="1" x14ac:dyDescent="0.35">
      <c r="A482" s="126" t="s">
        <v>39</v>
      </c>
      <c r="B482" s="202" t="s">
        <v>0</v>
      </c>
      <c r="C482" s="109" t="s">
        <v>880</v>
      </c>
      <c r="D482" s="130">
        <v>46025</v>
      </c>
      <c r="E482" s="106"/>
      <c r="F482" s="130">
        <v>46026</v>
      </c>
      <c r="G482" s="107"/>
      <c r="H482" s="108">
        <v>78</v>
      </c>
    </row>
    <row r="483" spans="1:8" x14ac:dyDescent="0.3">
      <c r="A483" s="164" t="s">
        <v>283</v>
      </c>
      <c r="B483" s="216" t="s">
        <v>32</v>
      </c>
      <c r="C483" s="128"/>
      <c r="D483" s="344" t="s">
        <v>533</v>
      </c>
      <c r="E483" s="102"/>
      <c r="F483" s="250" t="s">
        <v>414</v>
      </c>
      <c r="G483" s="146"/>
      <c r="H483" s="124">
        <v>78</v>
      </c>
    </row>
    <row r="484" spans="1:8" x14ac:dyDescent="0.3">
      <c r="A484" s="165" t="s">
        <v>183</v>
      </c>
      <c r="B484" s="216" t="s">
        <v>40</v>
      </c>
      <c r="C484" s="104"/>
      <c r="D484" s="346" t="s">
        <v>413</v>
      </c>
      <c r="E484" s="102" t="s">
        <v>74</v>
      </c>
      <c r="F484" s="197" t="s">
        <v>425</v>
      </c>
      <c r="G484" s="146"/>
      <c r="H484" s="133">
        <v>78</v>
      </c>
    </row>
    <row r="485" spans="1:8" x14ac:dyDescent="0.3">
      <c r="A485" s="166" t="s">
        <v>184</v>
      </c>
      <c r="B485" s="216" t="s">
        <v>328</v>
      </c>
      <c r="C485" s="104"/>
      <c r="D485" s="196"/>
      <c r="E485" s="102"/>
      <c r="F485" s="197"/>
      <c r="G485" s="146"/>
      <c r="H485" s="133">
        <v>78</v>
      </c>
    </row>
    <row r="486" spans="1:8" x14ac:dyDescent="0.3">
      <c r="A486" s="144"/>
      <c r="B486" s="214"/>
      <c r="C486" s="104"/>
      <c r="D486" s="196"/>
      <c r="E486" s="102"/>
      <c r="F486" s="197"/>
      <c r="G486" s="146"/>
      <c r="H486" s="133">
        <v>78</v>
      </c>
    </row>
    <row r="487" spans="1:8" x14ac:dyDescent="0.3">
      <c r="A487" s="144"/>
      <c r="B487" s="103"/>
      <c r="C487" s="104"/>
      <c r="D487" s="196"/>
      <c r="E487" s="102"/>
      <c r="F487" s="197"/>
      <c r="G487" s="146"/>
      <c r="H487" s="133">
        <v>78</v>
      </c>
    </row>
    <row r="488" spans="1:8" x14ac:dyDescent="0.3">
      <c r="A488" s="139" t="s">
        <v>76</v>
      </c>
      <c r="B488" s="204" t="s">
        <v>0</v>
      </c>
      <c r="C488" s="138" t="s">
        <v>880</v>
      </c>
      <c r="D488" s="140">
        <v>46025</v>
      </c>
      <c r="E488" s="141"/>
      <c r="F488" s="143"/>
      <c r="G488" s="142"/>
      <c r="H488" s="108">
        <v>78</v>
      </c>
    </row>
    <row r="489" spans="1:8" x14ac:dyDescent="0.3">
      <c r="A489" s="164" t="s">
        <v>284</v>
      </c>
      <c r="B489" s="216" t="s">
        <v>10</v>
      </c>
      <c r="C489" s="128"/>
      <c r="D489" s="226" t="s">
        <v>443</v>
      </c>
      <c r="E489" s="102"/>
      <c r="F489" s="197"/>
      <c r="G489" s="146"/>
      <c r="H489" s="124">
        <v>78</v>
      </c>
    </row>
    <row r="490" spans="1:8" x14ac:dyDescent="0.3">
      <c r="A490" s="168" t="s">
        <v>185</v>
      </c>
      <c r="B490" s="216"/>
      <c r="C490" s="104"/>
      <c r="D490" s="105" t="s">
        <v>510</v>
      </c>
      <c r="E490" s="102" t="s">
        <v>75</v>
      </c>
      <c r="F490" s="197"/>
      <c r="G490" s="146"/>
      <c r="H490" s="133">
        <v>78</v>
      </c>
    </row>
    <row r="491" spans="1:8" x14ac:dyDescent="0.3">
      <c r="A491" s="171" t="s">
        <v>186</v>
      </c>
      <c r="B491" s="216" t="s">
        <v>327</v>
      </c>
      <c r="C491" s="104"/>
      <c r="D491" s="196" t="s">
        <v>1085</v>
      </c>
      <c r="E491" s="102" t="s">
        <v>1009</v>
      </c>
      <c r="F491" s="197"/>
      <c r="G491" s="146"/>
      <c r="H491" s="133">
        <v>78</v>
      </c>
    </row>
    <row r="492" spans="1:8" x14ac:dyDescent="0.3">
      <c r="A492" s="144"/>
      <c r="B492" s="214"/>
      <c r="C492" s="104"/>
      <c r="D492" s="196"/>
      <c r="E492" s="102"/>
      <c r="F492" s="197"/>
      <c r="G492" s="146"/>
      <c r="H492" s="133">
        <v>78</v>
      </c>
    </row>
    <row r="493" spans="1:8" x14ac:dyDescent="0.3">
      <c r="A493" s="144"/>
      <c r="B493" s="103"/>
      <c r="C493" s="104"/>
      <c r="D493" s="196"/>
      <c r="E493" s="102"/>
      <c r="F493" s="197"/>
      <c r="G493" s="146"/>
      <c r="H493" s="133">
        <v>78</v>
      </c>
    </row>
    <row r="494" spans="1:8" x14ac:dyDescent="0.3">
      <c r="A494" s="157" t="s">
        <v>76</v>
      </c>
      <c r="B494" s="203" t="s">
        <v>0</v>
      </c>
      <c r="C494" s="154" t="s">
        <v>871</v>
      </c>
      <c r="D494" s="155"/>
      <c r="E494" s="156"/>
      <c r="F494" s="155">
        <v>46026</v>
      </c>
      <c r="G494" s="158"/>
      <c r="H494" s="108">
        <v>78</v>
      </c>
    </row>
    <row r="495" spans="1:8" x14ac:dyDescent="0.3">
      <c r="A495" s="164" t="s">
        <v>284</v>
      </c>
      <c r="B495" s="216"/>
      <c r="C495" s="128"/>
      <c r="D495" s="196"/>
      <c r="E495" s="102"/>
      <c r="F495" s="354" t="s">
        <v>444</v>
      </c>
      <c r="G495" s="146"/>
      <c r="H495" s="124">
        <v>78</v>
      </c>
    </row>
    <row r="496" spans="1:8" x14ac:dyDescent="0.3">
      <c r="A496" s="168" t="s">
        <v>185</v>
      </c>
      <c r="B496" s="216" t="s">
        <v>4</v>
      </c>
      <c r="C496" s="104" t="s">
        <v>998</v>
      </c>
      <c r="D496" s="196"/>
      <c r="E496" s="102"/>
      <c r="F496" s="197"/>
      <c r="G496" s="146"/>
      <c r="H496" s="133">
        <v>78</v>
      </c>
    </row>
    <row r="497" spans="1:8" x14ac:dyDescent="0.3">
      <c r="A497" s="171" t="s">
        <v>186</v>
      </c>
      <c r="B497" s="216" t="s">
        <v>327</v>
      </c>
      <c r="C497" s="104"/>
      <c r="D497" s="196"/>
      <c r="E497" s="102"/>
      <c r="F497" s="197"/>
      <c r="G497" s="146"/>
      <c r="H497" s="133">
        <v>78</v>
      </c>
    </row>
    <row r="498" spans="1:8" x14ac:dyDescent="0.3">
      <c r="A498" s="144"/>
      <c r="B498" s="214"/>
      <c r="C498" s="104"/>
      <c r="D498" s="196"/>
      <c r="E498" s="102"/>
      <c r="F498" s="197"/>
      <c r="G498" s="146"/>
      <c r="H498" s="133">
        <v>78</v>
      </c>
    </row>
    <row r="499" spans="1:8" x14ac:dyDescent="0.3">
      <c r="A499" s="139" t="s">
        <v>15</v>
      </c>
      <c r="B499" s="204" t="s">
        <v>0</v>
      </c>
      <c r="C499" s="138" t="s">
        <v>880</v>
      </c>
      <c r="D499" s="140">
        <v>46024</v>
      </c>
      <c r="E499" s="141"/>
      <c r="F499" s="143"/>
      <c r="G499" s="142"/>
      <c r="H499" s="108">
        <v>91</v>
      </c>
    </row>
    <row r="500" spans="1:8" x14ac:dyDescent="0.3">
      <c r="A500" s="164" t="s">
        <v>245</v>
      </c>
      <c r="B500" s="216" t="s">
        <v>1051</v>
      </c>
      <c r="C500" s="128"/>
      <c r="D500" s="303" t="s">
        <v>1003</v>
      </c>
      <c r="E500" s="102"/>
      <c r="F500" s="197"/>
      <c r="G500" s="146"/>
      <c r="H500" s="124">
        <v>91</v>
      </c>
    </row>
    <row r="501" spans="1:8" x14ac:dyDescent="0.3">
      <c r="A501" s="168" t="s">
        <v>96</v>
      </c>
      <c r="B501" s="216"/>
      <c r="C501" s="104"/>
      <c r="D501" s="242"/>
      <c r="E501" s="102"/>
      <c r="F501" s="197"/>
      <c r="G501" s="146"/>
      <c r="H501" s="133">
        <v>91</v>
      </c>
    </row>
    <row r="502" spans="1:8" x14ac:dyDescent="0.3">
      <c r="A502" s="166" t="s">
        <v>43</v>
      </c>
      <c r="B502" s="216" t="s">
        <v>348</v>
      </c>
      <c r="C502" s="104"/>
      <c r="D502" s="196"/>
      <c r="E502" s="102"/>
      <c r="F502" s="197"/>
      <c r="G502" s="146"/>
      <c r="H502" s="133">
        <v>91</v>
      </c>
    </row>
    <row r="503" spans="1:8" x14ac:dyDescent="0.3">
      <c r="A503" s="144"/>
      <c r="B503" s="214"/>
      <c r="C503" s="104"/>
      <c r="D503" s="196"/>
      <c r="E503" s="102"/>
      <c r="F503" s="197"/>
      <c r="G503" s="146"/>
      <c r="H503" s="133">
        <v>91</v>
      </c>
    </row>
    <row r="504" spans="1:8" x14ac:dyDescent="0.3">
      <c r="A504" s="144"/>
      <c r="B504" s="103"/>
      <c r="C504" s="104"/>
      <c r="D504" s="196"/>
      <c r="E504" s="102"/>
      <c r="F504" s="197"/>
      <c r="G504" s="146"/>
      <c r="H504" s="133">
        <v>91</v>
      </c>
    </row>
    <row r="505" spans="1:8" x14ac:dyDescent="0.3">
      <c r="A505" s="139" t="s">
        <v>15</v>
      </c>
      <c r="B505" s="204" t="s">
        <v>0</v>
      </c>
      <c r="C505" s="138" t="s">
        <v>880</v>
      </c>
      <c r="D505" s="140">
        <v>46025</v>
      </c>
      <c r="E505" s="141"/>
      <c r="F505" s="140">
        <v>46026</v>
      </c>
      <c r="G505" s="142"/>
      <c r="H505" s="108">
        <v>91</v>
      </c>
    </row>
    <row r="506" spans="1:8" x14ac:dyDescent="0.3">
      <c r="A506" s="164" t="s">
        <v>245</v>
      </c>
      <c r="B506" s="307" t="s">
        <v>10</v>
      </c>
      <c r="C506" s="128"/>
      <c r="D506" s="303" t="s">
        <v>455</v>
      </c>
      <c r="E506" s="309" t="s">
        <v>75</v>
      </c>
      <c r="F506" s="303" t="s">
        <v>517</v>
      </c>
      <c r="G506" s="146"/>
      <c r="H506" s="124">
        <v>91</v>
      </c>
    </row>
    <row r="507" spans="1:8" x14ac:dyDescent="0.3">
      <c r="A507" s="168" t="s">
        <v>96</v>
      </c>
      <c r="B507" s="307" t="s">
        <v>11</v>
      </c>
      <c r="C507" s="104"/>
      <c r="D507" s="263" t="s">
        <v>1089</v>
      </c>
      <c r="E507" s="102" t="s">
        <v>1009</v>
      </c>
      <c r="F507" s="242"/>
      <c r="G507" s="146"/>
      <c r="H507" s="133">
        <v>91</v>
      </c>
    </row>
    <row r="508" spans="1:8" x14ac:dyDescent="0.3">
      <c r="A508" s="166" t="s">
        <v>43</v>
      </c>
      <c r="B508" s="307" t="s">
        <v>348</v>
      </c>
      <c r="C508" s="104"/>
      <c r="D508" s="196"/>
      <c r="E508" s="102"/>
      <c r="F508" s="197"/>
      <c r="G508" s="146"/>
      <c r="H508" s="133">
        <v>91</v>
      </c>
    </row>
    <row r="509" spans="1:8" x14ac:dyDescent="0.3">
      <c r="A509" s="144"/>
      <c r="B509" s="214"/>
      <c r="C509" s="104"/>
      <c r="D509" s="196"/>
      <c r="E509" s="102"/>
      <c r="F509" s="197"/>
      <c r="G509" s="146"/>
      <c r="H509" s="133">
        <v>91</v>
      </c>
    </row>
    <row r="510" spans="1:8" ht="13.8" thickBot="1" x14ac:dyDescent="0.35">
      <c r="A510" s="144"/>
      <c r="B510" s="103"/>
      <c r="C510" s="104"/>
      <c r="D510" s="196"/>
      <c r="E510" s="102"/>
      <c r="F510" s="197"/>
      <c r="G510" s="146"/>
      <c r="H510" s="133">
        <v>91</v>
      </c>
    </row>
    <row r="511" spans="1:8" ht="13.8" thickBot="1" x14ac:dyDescent="0.35">
      <c r="A511" s="186" t="s">
        <v>49</v>
      </c>
      <c r="B511" s="201" t="s">
        <v>0</v>
      </c>
      <c r="C511" s="187" t="s">
        <v>871</v>
      </c>
      <c r="D511" s="188">
        <v>46032</v>
      </c>
      <c r="E511" s="189"/>
      <c r="F511" s="192"/>
      <c r="G511" s="190"/>
      <c r="H511" s="108">
        <v>77</v>
      </c>
    </row>
    <row r="512" spans="1:8" x14ac:dyDescent="0.3">
      <c r="A512" s="368" t="s">
        <v>273</v>
      </c>
      <c r="B512" s="217" t="s">
        <v>6</v>
      </c>
      <c r="C512" s="128" t="s">
        <v>915</v>
      </c>
      <c r="D512" s="196"/>
      <c r="E512" s="102"/>
      <c r="F512" s="197"/>
      <c r="G512" s="146"/>
      <c r="H512" s="124">
        <v>77</v>
      </c>
    </row>
    <row r="513" spans="1:8" x14ac:dyDescent="0.3">
      <c r="A513" s="395" t="s">
        <v>662</v>
      </c>
      <c r="B513" s="214" t="s">
        <v>315</v>
      </c>
      <c r="C513" s="104"/>
      <c r="D513" s="196"/>
      <c r="E513" s="102"/>
      <c r="F513" s="197"/>
      <c r="G513" s="146"/>
      <c r="H513" s="133">
        <v>77</v>
      </c>
    </row>
    <row r="514" spans="1:8" x14ac:dyDescent="0.3">
      <c r="A514" s="396" t="s">
        <v>663</v>
      </c>
      <c r="B514" s="214"/>
      <c r="C514" s="104"/>
      <c r="D514" s="196"/>
      <c r="E514" s="102"/>
      <c r="F514" s="197"/>
      <c r="G514" s="146"/>
      <c r="H514" s="133">
        <v>77</v>
      </c>
    </row>
    <row r="515" spans="1:8" x14ac:dyDescent="0.3">
      <c r="A515" s="366"/>
      <c r="B515" s="214"/>
      <c r="C515" s="104"/>
      <c r="D515" s="196"/>
      <c r="E515" s="102"/>
      <c r="F515" s="197"/>
      <c r="G515" s="146"/>
      <c r="H515" s="163">
        <v>77</v>
      </c>
    </row>
    <row r="516" spans="1:8" x14ac:dyDescent="0.3">
      <c r="A516" s="139" t="s">
        <v>105</v>
      </c>
      <c r="B516" s="204" t="s">
        <v>0</v>
      </c>
      <c r="C516" s="138" t="s">
        <v>911</v>
      </c>
      <c r="D516" s="140">
        <v>46032</v>
      </c>
      <c r="E516" s="141"/>
      <c r="F516" s="140">
        <v>46033</v>
      </c>
      <c r="G516" s="142"/>
      <c r="H516" s="108">
        <v>77</v>
      </c>
    </row>
    <row r="517" spans="1:8" x14ac:dyDescent="0.3">
      <c r="A517" s="170" t="s">
        <v>248</v>
      </c>
      <c r="B517" s="214" t="s">
        <v>10</v>
      </c>
      <c r="C517" s="104" t="s">
        <v>902</v>
      </c>
      <c r="D517" s="272" t="s">
        <v>556</v>
      </c>
      <c r="E517" s="102" t="s">
        <v>75</v>
      </c>
      <c r="F517" s="272" t="s">
        <v>1024</v>
      </c>
      <c r="G517" s="146"/>
      <c r="H517" s="124">
        <v>77</v>
      </c>
    </row>
    <row r="518" spans="1:8" x14ac:dyDescent="0.3">
      <c r="A518" s="165" t="s">
        <v>105</v>
      </c>
      <c r="B518" s="214" t="s">
        <v>11</v>
      </c>
      <c r="C518" s="104"/>
      <c r="D518" s="196" t="s">
        <v>416</v>
      </c>
      <c r="E518" s="102"/>
      <c r="F518" s="196" t="s">
        <v>489</v>
      </c>
      <c r="G518" s="146"/>
      <c r="H518" s="133">
        <v>77</v>
      </c>
    </row>
    <row r="519" spans="1:8" x14ac:dyDescent="0.3">
      <c r="A519" s="166" t="s">
        <v>338</v>
      </c>
      <c r="B519" s="214" t="s">
        <v>313</v>
      </c>
      <c r="C519" s="104"/>
      <c r="D519" s="196" t="s">
        <v>1084</v>
      </c>
      <c r="E519" s="102" t="s">
        <v>1009</v>
      </c>
      <c r="F519" s="197"/>
      <c r="G519" s="146"/>
      <c r="H519" s="133">
        <v>77</v>
      </c>
    </row>
    <row r="520" spans="1:8" x14ac:dyDescent="0.3">
      <c r="A520" s="144"/>
      <c r="B520" s="214"/>
      <c r="C520" s="104"/>
      <c r="D520" s="196"/>
      <c r="E520" s="102"/>
      <c r="F520" s="197"/>
      <c r="G520" s="146"/>
      <c r="H520" s="133">
        <v>77</v>
      </c>
    </row>
    <row r="521" spans="1:8" x14ac:dyDescent="0.3">
      <c r="A521" s="144"/>
      <c r="B521" s="103"/>
      <c r="C521" s="104"/>
      <c r="D521" s="196"/>
      <c r="E521" s="102"/>
      <c r="F521" s="197"/>
      <c r="G521" s="146"/>
      <c r="H521" s="223">
        <v>77</v>
      </c>
    </row>
    <row r="522" spans="1:8" x14ac:dyDescent="0.3">
      <c r="A522" s="139" t="s">
        <v>192</v>
      </c>
      <c r="B522" s="204" t="s">
        <v>0</v>
      </c>
      <c r="C522" s="138" t="s">
        <v>880</v>
      </c>
      <c r="D522" s="140">
        <v>46032</v>
      </c>
      <c r="E522" s="141"/>
      <c r="F522" s="140">
        <v>46033</v>
      </c>
      <c r="G522" s="142"/>
      <c r="H522" s="108">
        <v>78</v>
      </c>
    </row>
    <row r="523" spans="1:8" x14ac:dyDescent="0.3">
      <c r="A523" s="164" t="s">
        <v>287</v>
      </c>
      <c r="B523" s="214" t="s">
        <v>10</v>
      </c>
      <c r="C523" s="128"/>
      <c r="D523" s="226" t="s">
        <v>488</v>
      </c>
      <c r="E523" s="102"/>
      <c r="F523" s="250" t="s">
        <v>405</v>
      </c>
      <c r="G523" s="146"/>
      <c r="H523" s="124">
        <v>78</v>
      </c>
    </row>
    <row r="524" spans="1:8" x14ac:dyDescent="0.3">
      <c r="A524" s="165" t="s">
        <v>193</v>
      </c>
      <c r="B524" s="214" t="s">
        <v>40</v>
      </c>
      <c r="C524" s="104"/>
      <c r="D524" s="196" t="s">
        <v>443</v>
      </c>
      <c r="E524" s="102" t="s">
        <v>75</v>
      </c>
      <c r="F524" s="196" t="s">
        <v>544</v>
      </c>
      <c r="G524" s="146"/>
      <c r="H524" s="133">
        <v>78</v>
      </c>
    </row>
    <row r="525" spans="1:8" x14ac:dyDescent="0.3">
      <c r="A525" s="166" t="s">
        <v>194</v>
      </c>
      <c r="B525" s="214" t="s">
        <v>328</v>
      </c>
      <c r="C525" s="104"/>
      <c r="D525" s="197" t="s">
        <v>1085</v>
      </c>
      <c r="E525" s="102" t="s">
        <v>1009</v>
      </c>
      <c r="F525" s="197"/>
      <c r="G525" s="146"/>
      <c r="H525" s="133">
        <v>78</v>
      </c>
    </row>
    <row r="526" spans="1:8" x14ac:dyDescent="0.3">
      <c r="A526" s="144"/>
      <c r="B526" s="214"/>
      <c r="C526" s="104"/>
      <c r="D526" s="196"/>
      <c r="E526" s="102"/>
      <c r="F526" s="197"/>
      <c r="G526" s="146"/>
      <c r="H526" s="133">
        <v>78</v>
      </c>
    </row>
    <row r="527" spans="1:8" x14ac:dyDescent="0.3">
      <c r="A527" s="144"/>
      <c r="B527" s="103"/>
      <c r="C527" s="104"/>
      <c r="D527" s="196"/>
      <c r="E527" s="102"/>
      <c r="F527" s="197"/>
      <c r="G527" s="146"/>
      <c r="H527" s="133">
        <v>78</v>
      </c>
    </row>
    <row r="528" spans="1:8" x14ac:dyDescent="0.3">
      <c r="A528" s="139" t="s">
        <v>195</v>
      </c>
      <c r="B528" s="204" t="s">
        <v>0</v>
      </c>
      <c r="C528" s="138" t="s">
        <v>880</v>
      </c>
      <c r="D528" s="140">
        <v>46032</v>
      </c>
      <c r="E528" s="141"/>
      <c r="F528" s="140">
        <v>46033</v>
      </c>
      <c r="G528" s="142"/>
      <c r="H528" s="108">
        <v>91</v>
      </c>
    </row>
    <row r="529" spans="1:8" x14ac:dyDescent="0.3">
      <c r="A529" s="164" t="s">
        <v>288</v>
      </c>
      <c r="B529" s="308" t="s">
        <v>10</v>
      </c>
      <c r="C529" s="128"/>
      <c r="D529" s="303" t="s">
        <v>503</v>
      </c>
      <c r="E529" s="304"/>
      <c r="F529" s="303" t="s">
        <v>482</v>
      </c>
      <c r="G529" s="146"/>
      <c r="H529" s="124">
        <v>91</v>
      </c>
    </row>
    <row r="530" spans="1:8" x14ac:dyDescent="0.3">
      <c r="A530" s="165" t="s">
        <v>196</v>
      </c>
      <c r="B530" s="308" t="s">
        <v>11</v>
      </c>
      <c r="C530" s="104"/>
      <c r="D530" s="287" t="s">
        <v>440</v>
      </c>
      <c r="E530" s="309" t="s">
        <v>74</v>
      </c>
      <c r="F530" s="287" t="s">
        <v>461</v>
      </c>
      <c r="G530" s="146"/>
      <c r="H530" s="133">
        <v>91</v>
      </c>
    </row>
    <row r="531" spans="1:8" x14ac:dyDescent="0.3">
      <c r="A531" s="166" t="s">
        <v>197</v>
      </c>
      <c r="B531" s="308" t="s">
        <v>315</v>
      </c>
      <c r="C531" s="104"/>
      <c r="D531" s="196"/>
      <c r="E531" s="102"/>
      <c r="F531" s="197"/>
      <c r="G531" s="146"/>
      <c r="H531" s="133">
        <v>91</v>
      </c>
    </row>
    <row r="532" spans="1:8" x14ac:dyDescent="0.3">
      <c r="A532" s="144"/>
      <c r="B532" s="214"/>
      <c r="C532" s="104"/>
      <c r="D532" s="196"/>
      <c r="E532" s="102"/>
      <c r="F532" s="197"/>
      <c r="G532" s="146"/>
      <c r="H532" s="133">
        <v>91</v>
      </c>
    </row>
    <row r="533" spans="1:8" x14ac:dyDescent="0.3">
      <c r="A533" s="144"/>
      <c r="B533" s="103"/>
      <c r="C533" s="104"/>
      <c r="D533" s="196"/>
      <c r="E533" s="102"/>
      <c r="F533" s="197"/>
      <c r="G533" s="146"/>
      <c r="H533" s="133">
        <v>91</v>
      </c>
    </row>
    <row r="534" spans="1:8" x14ac:dyDescent="0.3">
      <c r="A534" s="139" t="s">
        <v>779</v>
      </c>
      <c r="B534" s="204" t="s">
        <v>0</v>
      </c>
      <c r="C534" s="138" t="s">
        <v>880</v>
      </c>
      <c r="D534" s="140">
        <v>46032</v>
      </c>
      <c r="E534" s="141"/>
      <c r="F534" s="140">
        <v>46033</v>
      </c>
      <c r="G534" s="142"/>
      <c r="H534" s="108">
        <v>92</v>
      </c>
    </row>
    <row r="535" spans="1:8" x14ac:dyDescent="0.3">
      <c r="A535" s="164" t="s">
        <v>289</v>
      </c>
      <c r="B535" s="216" t="s">
        <v>10</v>
      </c>
      <c r="C535" s="128"/>
      <c r="D535" s="246" t="s">
        <v>500</v>
      </c>
      <c r="E535" s="102"/>
      <c r="F535" s="246" t="s">
        <v>514</v>
      </c>
      <c r="G535" s="146"/>
      <c r="H535" s="124">
        <v>92</v>
      </c>
    </row>
    <row r="536" spans="1:8" x14ac:dyDescent="0.3">
      <c r="A536" s="165" t="s">
        <v>780</v>
      </c>
      <c r="B536" s="216" t="s">
        <v>11</v>
      </c>
      <c r="C536" s="104"/>
      <c r="D536" s="263" t="s">
        <v>407</v>
      </c>
      <c r="E536" s="102" t="s">
        <v>75</v>
      </c>
      <c r="F536" s="263" t="s">
        <v>548</v>
      </c>
      <c r="G536" s="146"/>
      <c r="H536" s="133">
        <v>92</v>
      </c>
    </row>
    <row r="537" spans="1:8" x14ac:dyDescent="0.3">
      <c r="A537" s="166" t="s">
        <v>781</v>
      </c>
      <c r="B537" s="216" t="s">
        <v>315</v>
      </c>
      <c r="C537" s="104"/>
      <c r="D537" s="196" t="s">
        <v>1091</v>
      </c>
      <c r="E537" s="102" t="s">
        <v>1009</v>
      </c>
      <c r="F537" s="197"/>
      <c r="G537" s="146"/>
      <c r="H537" s="133">
        <v>92</v>
      </c>
    </row>
    <row r="538" spans="1:8" x14ac:dyDescent="0.3">
      <c r="A538" s="144"/>
      <c r="B538" s="214"/>
      <c r="C538" s="104"/>
      <c r="D538" s="196"/>
      <c r="E538" s="102"/>
      <c r="F538" s="197"/>
      <c r="G538" s="146"/>
      <c r="H538" s="133">
        <v>92</v>
      </c>
    </row>
    <row r="539" spans="1:8" x14ac:dyDescent="0.3">
      <c r="A539" s="144"/>
      <c r="B539" s="103"/>
      <c r="C539" s="104"/>
      <c r="D539" s="196"/>
      <c r="E539" s="102"/>
      <c r="F539" s="197"/>
      <c r="G539" s="146"/>
      <c r="H539" s="223">
        <v>92</v>
      </c>
    </row>
    <row r="540" spans="1:8" x14ac:dyDescent="0.3">
      <c r="A540" s="139" t="s">
        <v>758</v>
      </c>
      <c r="B540" s="204" t="s">
        <v>0</v>
      </c>
      <c r="C540" s="138" t="s">
        <v>880</v>
      </c>
      <c r="D540" s="140">
        <v>46032</v>
      </c>
      <c r="E540" s="141"/>
      <c r="F540" s="140">
        <v>46033</v>
      </c>
      <c r="G540" s="142"/>
      <c r="H540" s="229">
        <v>93</v>
      </c>
    </row>
    <row r="541" spans="1:8" x14ac:dyDescent="0.3">
      <c r="A541" s="298" t="s">
        <v>1045</v>
      </c>
      <c r="B541" s="286" t="s">
        <v>10</v>
      </c>
      <c r="C541" s="128"/>
      <c r="D541" s="283" t="s">
        <v>415</v>
      </c>
      <c r="E541" s="282"/>
      <c r="F541" s="283" t="s">
        <v>546</v>
      </c>
      <c r="G541" s="146"/>
      <c r="H541" s="124">
        <v>93</v>
      </c>
    </row>
    <row r="542" spans="1:8" x14ac:dyDescent="0.3">
      <c r="A542" s="299" t="s">
        <v>1046</v>
      </c>
      <c r="B542" s="286" t="s">
        <v>11</v>
      </c>
      <c r="C542" s="104"/>
      <c r="D542" s="287" t="s">
        <v>433</v>
      </c>
      <c r="E542" s="102" t="s">
        <v>75</v>
      </c>
      <c r="F542" s="287" t="s">
        <v>420</v>
      </c>
      <c r="G542" s="146"/>
      <c r="H542" s="133">
        <v>93</v>
      </c>
    </row>
    <row r="543" spans="1:8" x14ac:dyDescent="0.3">
      <c r="A543" s="166" t="s">
        <v>2</v>
      </c>
      <c r="B543" s="286" t="s">
        <v>313</v>
      </c>
      <c r="C543" s="104"/>
      <c r="D543" s="196" t="s">
        <v>1094</v>
      </c>
      <c r="E543" s="102" t="s">
        <v>1009</v>
      </c>
      <c r="F543" s="197"/>
      <c r="G543" s="146"/>
      <c r="H543" s="133">
        <v>93</v>
      </c>
    </row>
    <row r="544" spans="1:8" x14ac:dyDescent="0.3">
      <c r="A544" s="144"/>
      <c r="B544" s="214"/>
      <c r="C544" s="104"/>
      <c r="D544" s="196"/>
      <c r="E544" s="102"/>
      <c r="F544" s="197"/>
      <c r="G544" s="146"/>
      <c r="H544" s="133">
        <v>93</v>
      </c>
    </row>
    <row r="545" spans="1:8" x14ac:dyDescent="0.3">
      <c r="A545" s="144"/>
      <c r="B545" s="103"/>
      <c r="C545" s="104"/>
      <c r="D545" s="196"/>
      <c r="E545" s="102"/>
      <c r="F545" s="197"/>
      <c r="G545" s="146"/>
      <c r="H545" s="133">
        <v>93</v>
      </c>
    </row>
    <row r="546" spans="1:8" x14ac:dyDescent="0.3">
      <c r="A546" s="139" t="s">
        <v>198</v>
      </c>
      <c r="B546" s="204" t="s">
        <v>0</v>
      </c>
      <c r="C546" s="138" t="s">
        <v>880</v>
      </c>
      <c r="D546" s="140">
        <v>46032</v>
      </c>
      <c r="E546" s="141"/>
      <c r="F546" s="140">
        <v>46033</v>
      </c>
      <c r="G546" s="142"/>
      <c r="H546" s="229">
        <v>94</v>
      </c>
    </row>
    <row r="547" spans="1:8" x14ac:dyDescent="0.3">
      <c r="A547" s="164" t="s">
        <v>290</v>
      </c>
      <c r="B547" s="231" t="s">
        <v>10</v>
      </c>
      <c r="C547" s="128" t="s">
        <v>883</v>
      </c>
      <c r="D547" s="226" t="s">
        <v>623</v>
      </c>
      <c r="E547" s="102"/>
      <c r="F547" s="250" t="s">
        <v>424</v>
      </c>
      <c r="G547" s="146"/>
      <c r="H547" s="124">
        <v>94</v>
      </c>
    </row>
    <row r="548" spans="1:8" x14ac:dyDescent="0.3">
      <c r="A548" s="165" t="s">
        <v>199</v>
      </c>
      <c r="B548" s="231" t="s">
        <v>11</v>
      </c>
      <c r="C548" s="104" t="s">
        <v>890</v>
      </c>
      <c r="D548" s="105" t="s">
        <v>487</v>
      </c>
      <c r="E548" s="102"/>
      <c r="F548" s="105" t="s">
        <v>448</v>
      </c>
      <c r="G548" s="146" t="s">
        <v>75</v>
      </c>
      <c r="H548" s="133">
        <v>94</v>
      </c>
    </row>
    <row r="549" spans="1:8" x14ac:dyDescent="0.3">
      <c r="A549" s="166" t="s">
        <v>345</v>
      </c>
      <c r="B549" s="231" t="s">
        <v>315</v>
      </c>
      <c r="C549" s="104"/>
      <c r="D549" s="196"/>
      <c r="E549" s="102"/>
      <c r="F549" s="197" t="s">
        <v>1098</v>
      </c>
      <c r="G549" s="146" t="s">
        <v>1009</v>
      </c>
      <c r="H549" s="133">
        <v>94</v>
      </c>
    </row>
    <row r="550" spans="1:8" x14ac:dyDescent="0.3">
      <c r="A550" s="144"/>
      <c r="B550" s="214"/>
      <c r="C550" s="104"/>
      <c r="D550" s="196"/>
      <c r="E550" s="102"/>
      <c r="F550" s="197"/>
      <c r="G550" s="146"/>
      <c r="H550" s="133">
        <v>94</v>
      </c>
    </row>
    <row r="551" spans="1:8" x14ac:dyDescent="0.3">
      <c r="A551" s="144"/>
      <c r="B551" s="103"/>
      <c r="C551" s="104"/>
      <c r="D551" s="196"/>
      <c r="E551" s="102"/>
      <c r="F551" s="197"/>
      <c r="G551" s="146"/>
      <c r="H551" s="133">
        <v>94</v>
      </c>
    </row>
    <row r="552" spans="1:8" x14ac:dyDescent="0.3">
      <c r="A552" s="139" t="s">
        <v>200</v>
      </c>
      <c r="B552" s="204" t="s">
        <v>0</v>
      </c>
      <c r="C552" s="138" t="s">
        <v>880</v>
      </c>
      <c r="D552" s="140">
        <v>46032</v>
      </c>
      <c r="E552" s="141"/>
      <c r="F552" s="140">
        <v>46033</v>
      </c>
      <c r="G552" s="142"/>
      <c r="H552" s="229">
        <v>95</v>
      </c>
    </row>
    <row r="553" spans="1:8" x14ac:dyDescent="0.3">
      <c r="A553" s="170" t="s">
        <v>201</v>
      </c>
      <c r="B553" s="251" t="s">
        <v>32</v>
      </c>
      <c r="C553" s="128"/>
      <c r="D553" s="226" t="s">
        <v>434</v>
      </c>
      <c r="E553" s="102"/>
      <c r="F553" s="250" t="s">
        <v>501</v>
      </c>
      <c r="G553" s="146"/>
      <c r="H553" s="124">
        <v>95</v>
      </c>
    </row>
    <row r="554" spans="1:8" x14ac:dyDescent="0.3">
      <c r="A554" s="168" t="s">
        <v>202</v>
      </c>
      <c r="B554" s="128" t="s">
        <v>11</v>
      </c>
      <c r="C554" s="104"/>
      <c r="D554" s="196" t="s">
        <v>446</v>
      </c>
      <c r="E554" s="102" t="s">
        <v>75</v>
      </c>
      <c r="F554" s="197" t="s">
        <v>467</v>
      </c>
      <c r="G554" s="146" t="s">
        <v>75</v>
      </c>
      <c r="H554" s="133">
        <v>95</v>
      </c>
    </row>
    <row r="555" spans="1:8" x14ac:dyDescent="0.3">
      <c r="A555" s="176" t="s">
        <v>1014</v>
      </c>
      <c r="B555" s="216" t="s">
        <v>313</v>
      </c>
      <c r="C555" s="104"/>
      <c r="D555" s="196" t="s">
        <v>861</v>
      </c>
      <c r="E555" s="102" t="s">
        <v>1009</v>
      </c>
      <c r="F555" s="197" t="s">
        <v>857</v>
      </c>
      <c r="G555" s="146" t="s">
        <v>1009</v>
      </c>
      <c r="H555" s="133">
        <v>95</v>
      </c>
    </row>
    <row r="556" spans="1:8" x14ac:dyDescent="0.3">
      <c r="A556" s="144"/>
      <c r="B556" s="214"/>
      <c r="C556" s="104"/>
      <c r="D556" s="196" t="s">
        <v>541</v>
      </c>
      <c r="E556" s="102"/>
      <c r="F556" s="197"/>
      <c r="G556" s="146"/>
      <c r="H556" s="133">
        <v>95</v>
      </c>
    </row>
    <row r="557" spans="1:8" ht="13.8" thickBot="1" x14ac:dyDescent="0.35">
      <c r="A557" s="144"/>
      <c r="B557" s="103"/>
      <c r="C557" s="104"/>
      <c r="D557" s="196"/>
      <c r="E557" s="102"/>
      <c r="F557" s="197"/>
      <c r="G557" s="185"/>
      <c r="H557" s="133">
        <v>95</v>
      </c>
    </row>
    <row r="558" spans="1:8" ht="13.8" thickBot="1" x14ac:dyDescent="0.35">
      <c r="A558" s="126" t="s">
        <v>1124</v>
      </c>
      <c r="B558" s="202" t="s">
        <v>0</v>
      </c>
      <c r="C558" s="109" t="s">
        <v>880</v>
      </c>
      <c r="D558" s="130">
        <v>46039</v>
      </c>
      <c r="E558" s="106"/>
      <c r="F558" s="130">
        <v>46040</v>
      </c>
      <c r="G558" s="107"/>
      <c r="H558" s="229" t="s">
        <v>560</v>
      </c>
    </row>
    <row r="559" spans="1:8" x14ac:dyDescent="0.3">
      <c r="A559" s="167" t="s">
        <v>916</v>
      </c>
      <c r="B559" s="216" t="s">
        <v>189</v>
      </c>
      <c r="C559" s="128"/>
      <c r="D559" s="246" t="s">
        <v>518</v>
      </c>
      <c r="E559" s="102"/>
      <c r="F559" s="246" t="s">
        <v>1021</v>
      </c>
      <c r="G559" s="146"/>
      <c r="H559" s="124" t="s">
        <v>560</v>
      </c>
    </row>
    <row r="560" spans="1:8" x14ac:dyDescent="0.3">
      <c r="A560" s="165" t="s">
        <v>907</v>
      </c>
      <c r="B560" s="216" t="s">
        <v>40</v>
      </c>
      <c r="C560" s="129" t="s">
        <v>380</v>
      </c>
      <c r="D560" s="263" t="s">
        <v>617</v>
      </c>
      <c r="E560" s="102"/>
      <c r="F560" s="263" t="s">
        <v>429</v>
      </c>
      <c r="G560" s="146" t="s">
        <v>75</v>
      </c>
      <c r="H560" s="133" t="s">
        <v>560</v>
      </c>
    </row>
    <row r="561" spans="1:8" ht="14.4" x14ac:dyDescent="0.3">
      <c r="A561" s="199" t="s">
        <v>330</v>
      </c>
      <c r="B561" s="216" t="s">
        <v>314</v>
      </c>
      <c r="C561" s="122"/>
      <c r="D561" s="105" t="s">
        <v>473</v>
      </c>
      <c r="E561" s="102"/>
      <c r="F561" s="197" t="s">
        <v>616</v>
      </c>
      <c r="G561" s="146"/>
      <c r="H561" s="133" t="s">
        <v>560</v>
      </c>
    </row>
    <row r="562" spans="1:8" x14ac:dyDescent="0.3">
      <c r="A562" s="144"/>
      <c r="B562" s="217"/>
      <c r="C562" s="122"/>
      <c r="D562" s="196"/>
      <c r="E562" s="102"/>
      <c r="F562" s="197" t="s">
        <v>856</v>
      </c>
      <c r="G562" s="146" t="s">
        <v>1009</v>
      </c>
      <c r="H562" s="133" t="s">
        <v>560</v>
      </c>
    </row>
    <row r="563" spans="1:8" x14ac:dyDescent="0.3">
      <c r="A563" s="144"/>
      <c r="B563" s="222"/>
      <c r="C563" s="122"/>
      <c r="D563" s="196"/>
      <c r="E563" s="102"/>
      <c r="F563" s="197"/>
      <c r="G563" s="146"/>
      <c r="H563" s="228" t="s">
        <v>560</v>
      </c>
    </row>
    <row r="564" spans="1:8" x14ac:dyDescent="0.3">
      <c r="A564" s="139" t="s">
        <v>50</v>
      </c>
      <c r="B564" s="204" t="s">
        <v>0</v>
      </c>
      <c r="C564" s="138" t="s">
        <v>880</v>
      </c>
      <c r="D564" s="140">
        <v>46039</v>
      </c>
      <c r="E564" s="141"/>
      <c r="F564" s="140">
        <v>46040</v>
      </c>
      <c r="G564" s="142"/>
      <c r="H564" s="229">
        <v>77</v>
      </c>
    </row>
    <row r="565" spans="1:8" x14ac:dyDescent="0.3">
      <c r="A565" s="164" t="s">
        <v>286</v>
      </c>
      <c r="B565" s="214" t="s">
        <v>10</v>
      </c>
      <c r="C565" s="128" t="s">
        <v>883</v>
      </c>
      <c r="D565" s="272" t="s">
        <v>618</v>
      </c>
      <c r="E565" s="102"/>
      <c r="F565" s="272" t="s">
        <v>469</v>
      </c>
      <c r="G565" s="146"/>
      <c r="H565" s="124">
        <v>77</v>
      </c>
    </row>
    <row r="566" spans="1:8" x14ac:dyDescent="0.3">
      <c r="A566" s="165" t="s">
        <v>691</v>
      </c>
      <c r="B566" s="214" t="s">
        <v>11</v>
      </c>
      <c r="C566" s="104" t="s">
        <v>890</v>
      </c>
      <c r="D566" s="196" t="s">
        <v>511</v>
      </c>
      <c r="E566" s="102"/>
      <c r="F566" s="196" t="s">
        <v>537</v>
      </c>
      <c r="G566" s="146"/>
      <c r="H566" s="133">
        <v>77</v>
      </c>
    </row>
    <row r="567" spans="1:8" x14ac:dyDescent="0.3">
      <c r="A567" s="166" t="s">
        <v>341</v>
      </c>
      <c r="B567" s="214" t="s">
        <v>313</v>
      </c>
      <c r="C567" s="104"/>
      <c r="D567" s="196" t="s">
        <v>851</v>
      </c>
      <c r="E567" s="102" t="s">
        <v>74</v>
      </c>
      <c r="F567" s="197"/>
      <c r="G567" s="146"/>
      <c r="H567" s="133">
        <v>77</v>
      </c>
    </row>
    <row r="568" spans="1:8" x14ac:dyDescent="0.3">
      <c r="A568" s="144"/>
      <c r="B568" s="214"/>
      <c r="C568" s="104"/>
      <c r="D568" s="196"/>
      <c r="E568" s="102"/>
      <c r="F568" s="197"/>
      <c r="G568" s="146"/>
      <c r="H568" s="133">
        <v>77</v>
      </c>
    </row>
    <row r="569" spans="1:8" x14ac:dyDescent="0.3">
      <c r="A569" s="144"/>
      <c r="B569" s="103"/>
      <c r="C569" s="104"/>
      <c r="D569" s="196"/>
      <c r="E569" s="102"/>
      <c r="F569" s="197"/>
      <c r="G569" s="146"/>
      <c r="H569" s="133">
        <v>77</v>
      </c>
    </row>
    <row r="570" spans="1:8" x14ac:dyDescent="0.3">
      <c r="A570" s="139" t="s">
        <v>98</v>
      </c>
      <c r="B570" s="204" t="s">
        <v>0</v>
      </c>
      <c r="C570" s="138" t="s">
        <v>880</v>
      </c>
      <c r="D570" s="140">
        <v>46039</v>
      </c>
      <c r="E570" s="141"/>
      <c r="F570" s="140">
        <v>46040</v>
      </c>
      <c r="G570" s="142"/>
      <c r="H570" s="229" t="s">
        <v>579</v>
      </c>
    </row>
    <row r="571" spans="1:8" x14ac:dyDescent="0.3">
      <c r="A571" s="167" t="s">
        <v>247</v>
      </c>
      <c r="B571" s="216" t="s">
        <v>845</v>
      </c>
      <c r="C571" s="128"/>
      <c r="D571" s="347" t="s">
        <v>1079</v>
      </c>
      <c r="E571" s="102"/>
      <c r="F571" s="347" t="s">
        <v>1079</v>
      </c>
      <c r="G571" s="146"/>
      <c r="H571" s="124" t="s">
        <v>579</v>
      </c>
    </row>
    <row r="572" spans="1:8" x14ac:dyDescent="0.3">
      <c r="A572" s="165" t="s">
        <v>99</v>
      </c>
      <c r="B572" s="216" t="s">
        <v>846</v>
      </c>
      <c r="C572" s="128"/>
      <c r="D572" s="354" t="s">
        <v>429</v>
      </c>
      <c r="E572" s="102"/>
      <c r="F572" s="250" t="s">
        <v>441</v>
      </c>
      <c r="G572" s="146"/>
      <c r="H572" s="133" t="s">
        <v>579</v>
      </c>
    </row>
    <row r="573" spans="1:8" x14ac:dyDescent="0.3">
      <c r="A573" s="166" t="s">
        <v>100</v>
      </c>
      <c r="B573" s="216" t="s">
        <v>377</v>
      </c>
      <c r="C573" s="129" t="s">
        <v>999</v>
      </c>
      <c r="D573" s="196" t="s">
        <v>510</v>
      </c>
      <c r="E573" s="102"/>
      <c r="F573" s="105" t="s">
        <v>510</v>
      </c>
      <c r="G573" s="146"/>
      <c r="H573" s="133" t="s">
        <v>579</v>
      </c>
    </row>
    <row r="574" spans="1:8" x14ac:dyDescent="0.3">
      <c r="A574" s="166"/>
      <c r="B574" s="221"/>
      <c r="C574" s="104"/>
      <c r="D574" s="196" t="s">
        <v>535</v>
      </c>
      <c r="E574" s="102"/>
      <c r="F574" s="196" t="s">
        <v>535</v>
      </c>
      <c r="G574" s="146"/>
      <c r="H574" s="133" t="s">
        <v>579</v>
      </c>
    </row>
    <row r="575" spans="1:8" x14ac:dyDescent="0.3">
      <c r="A575" s="166"/>
      <c r="B575" s="214" t="s">
        <v>315</v>
      </c>
      <c r="C575" s="125" t="s">
        <v>1000</v>
      </c>
      <c r="D575" s="347" t="s">
        <v>1080</v>
      </c>
      <c r="E575" s="102"/>
      <c r="F575" s="347" t="s">
        <v>1080</v>
      </c>
      <c r="G575" s="146"/>
      <c r="H575" s="133" t="s">
        <v>579</v>
      </c>
    </row>
    <row r="576" spans="1:8" x14ac:dyDescent="0.3">
      <c r="A576" s="144"/>
      <c r="B576" s="214"/>
      <c r="C576" s="104"/>
      <c r="D576" s="196" t="s">
        <v>480</v>
      </c>
      <c r="E576" s="102"/>
      <c r="F576" s="196" t="s">
        <v>419</v>
      </c>
      <c r="G576" s="146"/>
      <c r="H576" s="133" t="s">
        <v>579</v>
      </c>
    </row>
    <row r="577" spans="1:8" x14ac:dyDescent="0.3">
      <c r="A577" s="144"/>
      <c r="B577" s="103"/>
      <c r="C577" s="104"/>
      <c r="D577" s="196" t="s">
        <v>479</v>
      </c>
      <c r="E577" s="102"/>
      <c r="F577" s="196" t="s">
        <v>527</v>
      </c>
      <c r="G577" s="146"/>
      <c r="H577" s="228" t="s">
        <v>579</v>
      </c>
    </row>
    <row r="578" spans="1:8" x14ac:dyDescent="0.3">
      <c r="A578" s="139" t="s">
        <v>204</v>
      </c>
      <c r="B578" s="204" t="s">
        <v>0</v>
      </c>
      <c r="C578" s="138" t="s">
        <v>880</v>
      </c>
      <c r="D578" s="140">
        <v>46039</v>
      </c>
      <c r="E578" s="141"/>
      <c r="F578" s="140">
        <v>46040</v>
      </c>
      <c r="G578" s="142"/>
      <c r="H578" s="229">
        <v>91</v>
      </c>
    </row>
    <row r="579" spans="1:8" x14ac:dyDescent="0.3">
      <c r="A579" s="164" t="s">
        <v>291</v>
      </c>
      <c r="B579" s="307" t="s">
        <v>32</v>
      </c>
      <c r="C579" s="128" t="s">
        <v>883</v>
      </c>
      <c r="D579" s="331" t="s">
        <v>455</v>
      </c>
      <c r="E579" s="304"/>
      <c r="F579" s="303" t="s">
        <v>1048</v>
      </c>
      <c r="G579" s="146"/>
      <c r="H579" s="133">
        <v>91</v>
      </c>
    </row>
    <row r="580" spans="1:8" x14ac:dyDescent="0.3">
      <c r="A580" s="165" t="s">
        <v>79</v>
      </c>
      <c r="B580" s="307" t="s">
        <v>11</v>
      </c>
      <c r="C580" s="104" t="s">
        <v>890</v>
      </c>
      <c r="D580" s="242" t="s">
        <v>64</v>
      </c>
      <c r="E580" s="304"/>
      <c r="F580" s="287" t="s">
        <v>438</v>
      </c>
      <c r="G580" s="146"/>
      <c r="H580" s="133">
        <v>91</v>
      </c>
    </row>
    <row r="581" spans="1:8" x14ac:dyDescent="0.3">
      <c r="A581" s="166" t="s">
        <v>44</v>
      </c>
      <c r="B581" s="307" t="s">
        <v>320</v>
      </c>
      <c r="C581" s="104"/>
      <c r="D581" s="196" t="s">
        <v>1086</v>
      </c>
      <c r="E581" s="102" t="s">
        <v>1009</v>
      </c>
      <c r="F581" s="197"/>
      <c r="G581" s="146"/>
      <c r="H581" s="133">
        <v>91</v>
      </c>
    </row>
    <row r="582" spans="1:8" x14ac:dyDescent="0.3">
      <c r="A582" s="144"/>
      <c r="B582" s="214"/>
      <c r="C582" s="104"/>
      <c r="D582" s="196"/>
      <c r="E582" s="102"/>
      <c r="F582" s="197"/>
      <c r="G582" s="146"/>
      <c r="H582" s="133">
        <v>91</v>
      </c>
    </row>
    <row r="583" spans="1:8" x14ac:dyDescent="0.3">
      <c r="A583" s="144"/>
      <c r="B583" s="103"/>
      <c r="C583" s="104"/>
      <c r="D583" s="196"/>
      <c r="E583" s="102"/>
      <c r="F583" s="197"/>
      <c r="G583" s="146"/>
      <c r="H583" s="133">
        <v>91</v>
      </c>
    </row>
    <row r="584" spans="1:8" x14ac:dyDescent="0.3">
      <c r="A584" s="139" t="s">
        <v>41</v>
      </c>
      <c r="B584" s="204" t="s">
        <v>0</v>
      </c>
      <c r="C584" s="138" t="s">
        <v>880</v>
      </c>
      <c r="D584" s="140">
        <v>46039</v>
      </c>
      <c r="E584" s="141"/>
      <c r="F584" s="140">
        <v>46040</v>
      </c>
      <c r="G584" s="142"/>
      <c r="H584" s="108">
        <v>92</v>
      </c>
    </row>
    <row r="585" spans="1:8" x14ac:dyDescent="0.3">
      <c r="A585" s="164" t="s">
        <v>285</v>
      </c>
      <c r="B585" s="216" t="s">
        <v>32</v>
      </c>
      <c r="C585" s="128"/>
      <c r="D585" s="246" t="s">
        <v>620</v>
      </c>
      <c r="E585" s="102"/>
      <c r="F585" s="246" t="s">
        <v>423</v>
      </c>
      <c r="G585" s="146" t="s">
        <v>75</v>
      </c>
      <c r="H585" s="124">
        <v>92</v>
      </c>
    </row>
    <row r="586" spans="1:8" x14ac:dyDescent="0.3">
      <c r="A586" s="165" t="s">
        <v>632</v>
      </c>
      <c r="B586" s="216" t="s">
        <v>11</v>
      </c>
      <c r="C586" s="398" t="s">
        <v>1125</v>
      </c>
      <c r="D586" s="263" t="s">
        <v>521</v>
      </c>
      <c r="E586" s="102" t="s">
        <v>74</v>
      </c>
      <c r="F586" s="263" t="s">
        <v>499</v>
      </c>
      <c r="G586" s="146" t="s">
        <v>74</v>
      </c>
      <c r="H586" s="133">
        <v>92</v>
      </c>
    </row>
    <row r="587" spans="1:8" x14ac:dyDescent="0.3">
      <c r="A587" s="166" t="s">
        <v>1112</v>
      </c>
      <c r="B587" s="216" t="s">
        <v>315</v>
      </c>
      <c r="C587" s="104"/>
      <c r="D587" s="196"/>
      <c r="E587" s="102"/>
      <c r="F587" s="197" t="s">
        <v>1093</v>
      </c>
      <c r="G587" s="146" t="s">
        <v>1009</v>
      </c>
      <c r="H587" s="133">
        <v>92</v>
      </c>
    </row>
    <row r="588" spans="1:8" x14ac:dyDescent="0.3">
      <c r="A588" s="144"/>
      <c r="B588" s="214"/>
      <c r="C588" s="104"/>
      <c r="D588" s="196"/>
      <c r="E588" s="102"/>
      <c r="F588" s="197"/>
      <c r="G588" s="146"/>
      <c r="H588" s="133">
        <v>92</v>
      </c>
    </row>
    <row r="589" spans="1:8" x14ac:dyDescent="0.3">
      <c r="A589" s="144"/>
      <c r="B589" s="103"/>
      <c r="C589" s="104"/>
      <c r="D589" s="196"/>
      <c r="E589" s="102"/>
      <c r="F589" s="197"/>
      <c r="G589" s="146"/>
      <c r="H589" s="223">
        <v>92</v>
      </c>
    </row>
    <row r="590" spans="1:8" x14ac:dyDescent="0.3">
      <c r="A590" s="139" t="s">
        <v>1</v>
      </c>
      <c r="B590" s="204" t="s">
        <v>0</v>
      </c>
      <c r="C590" s="138" t="s">
        <v>880</v>
      </c>
      <c r="D590" s="140">
        <v>46039</v>
      </c>
      <c r="E590" s="141"/>
      <c r="F590" s="140">
        <v>46040</v>
      </c>
      <c r="G590" s="142"/>
      <c r="H590" s="108" t="s">
        <v>565</v>
      </c>
    </row>
    <row r="591" spans="1:8" x14ac:dyDescent="0.3">
      <c r="A591" s="167" t="s">
        <v>917</v>
      </c>
      <c r="B591" s="231" t="s">
        <v>32</v>
      </c>
      <c r="C591" s="128" t="s">
        <v>883</v>
      </c>
      <c r="D591" s="226" t="s">
        <v>498</v>
      </c>
      <c r="E591" s="102"/>
      <c r="F591" s="271" t="s">
        <v>424</v>
      </c>
      <c r="G591" s="146" t="s">
        <v>75</v>
      </c>
      <c r="H591" s="124" t="s">
        <v>565</v>
      </c>
    </row>
    <row r="592" spans="1:8" x14ac:dyDescent="0.3">
      <c r="A592" s="165" t="s">
        <v>918</v>
      </c>
      <c r="B592" s="231" t="s">
        <v>949</v>
      </c>
      <c r="C592" s="129" t="s">
        <v>384</v>
      </c>
      <c r="D592" s="105" t="s">
        <v>418</v>
      </c>
      <c r="E592" s="102"/>
      <c r="F592" s="197" t="s">
        <v>498</v>
      </c>
      <c r="G592" s="146"/>
      <c r="H592" s="133" t="s">
        <v>565</v>
      </c>
    </row>
    <row r="593" spans="1:8" x14ac:dyDescent="0.3">
      <c r="A593" s="166" t="s">
        <v>2</v>
      </c>
      <c r="B593" s="231" t="s">
        <v>328</v>
      </c>
      <c r="C593" s="104"/>
      <c r="D593" s="105" t="s">
        <v>487</v>
      </c>
      <c r="E593" s="102"/>
      <c r="F593" s="105" t="s">
        <v>418</v>
      </c>
      <c r="G593" s="146"/>
      <c r="H593" s="133" t="s">
        <v>565</v>
      </c>
    </row>
    <row r="594" spans="1:8" x14ac:dyDescent="0.3">
      <c r="A594" s="144"/>
      <c r="B594" s="214"/>
      <c r="C594" s="104"/>
      <c r="D594" s="196"/>
      <c r="E594" s="102"/>
      <c r="F594" s="197" t="s">
        <v>1097</v>
      </c>
      <c r="G594" s="146" t="s">
        <v>1009</v>
      </c>
      <c r="H594" s="133" t="s">
        <v>565</v>
      </c>
    </row>
    <row r="595" spans="1:8" x14ac:dyDescent="0.3">
      <c r="A595" s="144"/>
      <c r="B595" s="103"/>
      <c r="C595" s="104"/>
      <c r="D595" s="196"/>
      <c r="E595" s="102"/>
      <c r="F595" s="197"/>
      <c r="G595" s="146"/>
      <c r="H595" s="133" t="s">
        <v>565</v>
      </c>
    </row>
    <row r="596" spans="1:8" x14ac:dyDescent="0.3">
      <c r="A596" s="139" t="s">
        <v>27</v>
      </c>
      <c r="B596" s="204" t="s">
        <v>0</v>
      </c>
      <c r="C596" s="138" t="s">
        <v>880</v>
      </c>
      <c r="D596" s="140">
        <v>46039</v>
      </c>
      <c r="E596" s="141"/>
      <c r="F596" s="140">
        <v>46040</v>
      </c>
      <c r="G596" s="142"/>
      <c r="H596" s="108">
        <v>95</v>
      </c>
    </row>
    <row r="597" spans="1:8" x14ac:dyDescent="0.3">
      <c r="A597" s="267" t="s">
        <v>211</v>
      </c>
      <c r="B597" s="251" t="s">
        <v>1008</v>
      </c>
      <c r="C597" s="128"/>
      <c r="D597" s="255" t="s">
        <v>434</v>
      </c>
      <c r="E597" s="256"/>
      <c r="F597" s="258" t="s">
        <v>454</v>
      </c>
      <c r="G597" s="269"/>
      <c r="H597" s="124">
        <v>95</v>
      </c>
    </row>
    <row r="598" spans="1:8" x14ac:dyDescent="0.3">
      <c r="A598" s="268" t="s">
        <v>27</v>
      </c>
      <c r="B598" s="243" t="s">
        <v>11</v>
      </c>
      <c r="C598" s="128" t="s">
        <v>1020</v>
      </c>
      <c r="D598" s="257" t="s">
        <v>403</v>
      </c>
      <c r="E598" s="256" t="s">
        <v>75</v>
      </c>
      <c r="F598" s="259" t="s">
        <v>467</v>
      </c>
      <c r="G598" s="262"/>
      <c r="H598" s="133">
        <v>95</v>
      </c>
    </row>
    <row r="599" spans="1:8" x14ac:dyDescent="0.3">
      <c r="A599" s="169" t="s">
        <v>212</v>
      </c>
      <c r="B599" s="216" t="s">
        <v>315</v>
      </c>
      <c r="C599" s="122"/>
      <c r="D599" s="196" t="s">
        <v>860</v>
      </c>
      <c r="E599" s="102" t="s">
        <v>1009</v>
      </c>
      <c r="F599" s="197"/>
      <c r="G599" s="146"/>
      <c r="H599" s="133">
        <v>95</v>
      </c>
    </row>
    <row r="600" spans="1:8" x14ac:dyDescent="0.3">
      <c r="A600" s="252"/>
      <c r="B600" s="217"/>
      <c r="C600" s="122"/>
      <c r="D600" s="196" t="s">
        <v>554</v>
      </c>
      <c r="E600" s="102" t="s">
        <v>74</v>
      </c>
      <c r="F600" s="197"/>
      <c r="G600" s="146"/>
      <c r="H600" s="133">
        <v>95</v>
      </c>
    </row>
    <row r="601" spans="1:8" ht="13.8" thickBot="1" x14ac:dyDescent="0.35">
      <c r="A601" s="180"/>
      <c r="B601" s="222"/>
      <c r="C601" s="122"/>
      <c r="D601" s="196"/>
      <c r="E601" s="102"/>
      <c r="F601" s="197"/>
      <c r="G601" s="185"/>
      <c r="H601" s="133">
        <v>95</v>
      </c>
    </row>
    <row r="602" spans="1:8" ht="13.8" thickBot="1" x14ac:dyDescent="0.35">
      <c r="A602" s="111" t="s">
        <v>935</v>
      </c>
      <c r="B602" s="112"/>
      <c r="C602" s="339" t="s">
        <v>1060</v>
      </c>
      <c r="D602" s="131">
        <v>46046</v>
      </c>
      <c r="E602" s="114"/>
      <c r="F602" s="131"/>
      <c r="G602" s="116"/>
      <c r="H602" s="110" t="s">
        <v>52</v>
      </c>
    </row>
    <row r="603" spans="1:8" x14ac:dyDescent="0.3">
      <c r="A603" s="144"/>
      <c r="B603" s="103"/>
      <c r="C603" s="340" t="s">
        <v>1072</v>
      </c>
      <c r="D603" s="196"/>
      <c r="E603" s="102"/>
      <c r="F603" s="197"/>
      <c r="G603" s="146"/>
      <c r="H603" s="133" t="s">
        <v>52</v>
      </c>
    </row>
    <row r="604" spans="1:8" x14ac:dyDescent="0.3">
      <c r="A604" s="144"/>
      <c r="B604" s="103"/>
      <c r="C604" s="128" t="s">
        <v>1068</v>
      </c>
      <c r="D604" s="196"/>
      <c r="E604" s="102"/>
      <c r="F604" s="197"/>
      <c r="G604" s="146"/>
      <c r="H604" s="133" t="s">
        <v>52</v>
      </c>
    </row>
    <row r="605" spans="1:8" x14ac:dyDescent="0.3">
      <c r="A605" s="144"/>
      <c r="B605" s="103"/>
      <c r="C605" s="122" t="s">
        <v>1073</v>
      </c>
      <c r="D605" s="341"/>
      <c r="E605" s="102"/>
      <c r="F605" s="197"/>
      <c r="G605" s="146"/>
      <c r="H605" s="133" t="s">
        <v>52</v>
      </c>
    </row>
    <row r="606" spans="1:8" ht="13.8" thickBot="1" x14ac:dyDescent="0.35">
      <c r="A606" s="147"/>
      <c r="B606" s="148"/>
      <c r="C606" s="342"/>
      <c r="D606" s="343"/>
      <c r="E606" s="118"/>
      <c r="F606" s="119"/>
      <c r="G606" s="150"/>
      <c r="H606" s="133" t="s">
        <v>52</v>
      </c>
    </row>
    <row r="607" spans="1:8" ht="13.8" thickBot="1" x14ac:dyDescent="0.35">
      <c r="A607" s="126" t="s">
        <v>77</v>
      </c>
      <c r="B607" s="202" t="s">
        <v>0</v>
      </c>
      <c r="C607" s="109" t="s">
        <v>880</v>
      </c>
      <c r="D607" s="130">
        <v>46046</v>
      </c>
      <c r="E607" s="106"/>
      <c r="F607" s="130">
        <v>46047</v>
      </c>
      <c r="G607" s="107"/>
      <c r="H607" s="108">
        <v>77</v>
      </c>
    </row>
    <row r="608" spans="1:8" ht="14.4" x14ac:dyDescent="0.3">
      <c r="A608" s="167" t="s">
        <v>764</v>
      </c>
      <c r="B608" s="214" t="s">
        <v>10</v>
      </c>
      <c r="C608" s="128" t="s">
        <v>883</v>
      </c>
      <c r="D608" s="272" t="s">
        <v>519</v>
      </c>
      <c r="E608" s="102"/>
      <c r="F608" s="272" t="s">
        <v>507</v>
      </c>
      <c r="G608" s="146" t="s">
        <v>75</v>
      </c>
      <c r="H608" s="124">
        <v>77</v>
      </c>
    </row>
    <row r="609" spans="1:8" x14ac:dyDescent="0.3">
      <c r="A609" s="168" t="s">
        <v>765</v>
      </c>
      <c r="B609" s="214" t="s">
        <v>11</v>
      </c>
      <c r="C609" s="104" t="s">
        <v>890</v>
      </c>
      <c r="D609" s="196" t="s">
        <v>459</v>
      </c>
      <c r="E609" s="102"/>
      <c r="F609" s="196" t="s">
        <v>496</v>
      </c>
      <c r="G609" s="146"/>
      <c r="H609" s="133">
        <v>77</v>
      </c>
    </row>
    <row r="610" spans="1:8" x14ac:dyDescent="0.3">
      <c r="A610" s="169" t="s">
        <v>95</v>
      </c>
      <c r="B610" s="214" t="s">
        <v>315</v>
      </c>
      <c r="C610" s="104"/>
      <c r="D610" s="196"/>
      <c r="E610" s="102"/>
      <c r="F610" s="197" t="s">
        <v>1084</v>
      </c>
      <c r="G610" s="146" t="s">
        <v>1009</v>
      </c>
      <c r="H610" s="133">
        <v>77</v>
      </c>
    </row>
    <row r="611" spans="1:8" x14ac:dyDescent="0.3">
      <c r="A611" s="144"/>
      <c r="B611" s="214"/>
      <c r="C611" s="104"/>
      <c r="D611" s="196"/>
      <c r="E611" s="102"/>
      <c r="F611" s="197"/>
      <c r="G611" s="146"/>
      <c r="H611" s="133">
        <v>77</v>
      </c>
    </row>
    <row r="612" spans="1:8" x14ac:dyDescent="0.3">
      <c r="A612" s="144"/>
      <c r="B612" s="103"/>
      <c r="C612" s="104"/>
      <c r="D612" s="196"/>
      <c r="E612" s="102"/>
      <c r="F612" s="197"/>
      <c r="G612" s="146"/>
      <c r="H612" s="133">
        <v>77</v>
      </c>
    </row>
    <row r="613" spans="1:8" x14ac:dyDescent="0.3">
      <c r="A613" s="151" t="s">
        <v>1025</v>
      </c>
      <c r="B613" s="275" t="s">
        <v>0</v>
      </c>
      <c r="C613" s="138" t="s">
        <v>880</v>
      </c>
      <c r="D613" s="140">
        <v>46046</v>
      </c>
      <c r="E613" s="141"/>
      <c r="F613" s="140">
        <v>46047</v>
      </c>
      <c r="G613" s="142"/>
      <c r="H613" s="108">
        <v>77</v>
      </c>
    </row>
    <row r="614" spans="1:8" ht="14.4" x14ac:dyDescent="0.3">
      <c r="A614" s="167" t="s">
        <v>764</v>
      </c>
      <c r="B614" s="214" t="s">
        <v>1026</v>
      </c>
      <c r="C614" s="128" t="s">
        <v>1027</v>
      </c>
      <c r="D614" s="273" t="s">
        <v>64</v>
      </c>
      <c r="E614" s="102"/>
      <c r="F614" s="274" t="s">
        <v>502</v>
      </c>
      <c r="G614" s="146"/>
      <c r="H614" s="124" t="s">
        <v>561</v>
      </c>
    </row>
    <row r="615" spans="1:8" x14ac:dyDescent="0.3">
      <c r="A615" s="168" t="s">
        <v>1028</v>
      </c>
      <c r="B615" s="214" t="s">
        <v>11</v>
      </c>
      <c r="C615" s="104" t="s">
        <v>890</v>
      </c>
      <c r="D615" s="242"/>
      <c r="E615" s="102"/>
      <c r="F615" s="242" t="s">
        <v>64</v>
      </c>
      <c r="G615" s="146"/>
      <c r="H615" s="133" t="s">
        <v>561</v>
      </c>
    </row>
    <row r="616" spans="1:8" x14ac:dyDescent="0.3">
      <c r="A616" s="166" t="s">
        <v>1029</v>
      </c>
      <c r="B616" s="214" t="s">
        <v>315</v>
      </c>
      <c r="C616" s="125" t="s">
        <v>364</v>
      </c>
      <c r="D616" s="196"/>
      <c r="E616" s="102"/>
      <c r="F616" s="197"/>
      <c r="G616" s="146"/>
      <c r="H616" s="133" t="s">
        <v>561</v>
      </c>
    </row>
    <row r="617" spans="1:8" x14ac:dyDescent="0.3">
      <c r="A617" s="144"/>
      <c r="B617" s="214"/>
      <c r="C617" s="104"/>
      <c r="D617" s="196"/>
      <c r="E617" s="102"/>
      <c r="F617" s="197"/>
      <c r="G617" s="146"/>
      <c r="H617" s="133" t="s">
        <v>561</v>
      </c>
    </row>
    <row r="618" spans="1:8" x14ac:dyDescent="0.3">
      <c r="A618" s="144"/>
      <c r="B618" s="103"/>
      <c r="C618" s="104"/>
      <c r="D618" s="196"/>
      <c r="E618" s="102"/>
      <c r="F618" s="197"/>
      <c r="G618" s="146"/>
      <c r="H618" s="133" t="s">
        <v>561</v>
      </c>
    </row>
    <row r="619" spans="1:8" x14ac:dyDescent="0.3">
      <c r="A619" s="139" t="s">
        <v>174</v>
      </c>
      <c r="B619" s="204" t="s">
        <v>0</v>
      </c>
      <c r="C619" s="138" t="s">
        <v>880</v>
      </c>
      <c r="D619" s="140">
        <v>46046</v>
      </c>
      <c r="E619" s="141"/>
      <c r="F619" s="140">
        <v>46047</v>
      </c>
      <c r="G619" s="142"/>
      <c r="H619" s="108" t="s">
        <v>562</v>
      </c>
    </row>
    <row r="620" spans="1:8" x14ac:dyDescent="0.3">
      <c r="A620" s="164" t="s">
        <v>280</v>
      </c>
      <c r="B620" s="216" t="s">
        <v>189</v>
      </c>
      <c r="C620" s="128"/>
      <c r="D620" s="226" t="s">
        <v>504</v>
      </c>
      <c r="E620" s="102"/>
      <c r="F620" s="354" t="s">
        <v>527</v>
      </c>
      <c r="G620" s="146"/>
      <c r="H620" s="124" t="s">
        <v>562</v>
      </c>
    </row>
    <row r="621" spans="1:8" x14ac:dyDescent="0.3">
      <c r="A621" s="165" t="s">
        <v>175</v>
      </c>
      <c r="B621" s="216" t="s">
        <v>40</v>
      </c>
      <c r="C621" s="125" t="s">
        <v>919</v>
      </c>
      <c r="D621" s="196" t="s">
        <v>510</v>
      </c>
      <c r="E621" s="102"/>
      <c r="F621" s="197" t="s">
        <v>510</v>
      </c>
      <c r="G621" s="146"/>
      <c r="H621" s="133" t="s">
        <v>562</v>
      </c>
    </row>
    <row r="622" spans="1:8" x14ac:dyDescent="0.3">
      <c r="A622" s="166" t="s">
        <v>176</v>
      </c>
      <c r="B622" s="216" t="s">
        <v>315</v>
      </c>
      <c r="C622" s="104"/>
      <c r="D622" s="196"/>
      <c r="E622" s="102"/>
      <c r="F622" s="197"/>
      <c r="G622" s="146"/>
      <c r="H622" s="133" t="s">
        <v>562</v>
      </c>
    </row>
    <row r="623" spans="1:8" x14ac:dyDescent="0.3">
      <c r="A623" s="144"/>
      <c r="B623" s="214"/>
      <c r="C623" s="104"/>
      <c r="D623" s="196"/>
      <c r="E623" s="102"/>
      <c r="F623" s="197"/>
      <c r="G623" s="146"/>
      <c r="H623" s="133" t="s">
        <v>562</v>
      </c>
    </row>
    <row r="624" spans="1:8" x14ac:dyDescent="0.3">
      <c r="A624" s="144"/>
      <c r="B624" s="103"/>
      <c r="C624" s="104"/>
      <c r="D624" s="196"/>
      <c r="E624" s="102"/>
      <c r="F624" s="197"/>
      <c r="G624" s="146"/>
      <c r="H624" s="133" t="s">
        <v>562</v>
      </c>
    </row>
    <row r="625" spans="1:8" x14ac:dyDescent="0.3">
      <c r="A625" s="157" t="s">
        <v>127</v>
      </c>
      <c r="B625" s="203" t="s">
        <v>0</v>
      </c>
      <c r="C625" s="154" t="s">
        <v>871</v>
      </c>
      <c r="D625" s="155"/>
      <c r="E625" s="156"/>
      <c r="F625" s="155">
        <v>46047</v>
      </c>
      <c r="G625" s="158"/>
      <c r="H625" s="108">
        <v>78</v>
      </c>
    </row>
    <row r="626" spans="1:8" x14ac:dyDescent="0.3">
      <c r="A626" s="164" t="s">
        <v>259</v>
      </c>
      <c r="B626" s="216"/>
      <c r="C626" s="128" t="s">
        <v>920</v>
      </c>
      <c r="D626" s="196"/>
      <c r="E626" s="102"/>
      <c r="F626" s="250" t="s">
        <v>450</v>
      </c>
      <c r="G626" s="146"/>
      <c r="H626" s="124">
        <v>78</v>
      </c>
    </row>
    <row r="627" spans="1:8" x14ac:dyDescent="0.3">
      <c r="A627" s="165" t="s">
        <v>128</v>
      </c>
      <c r="B627" s="216" t="s">
        <v>4</v>
      </c>
      <c r="C627" s="104"/>
      <c r="D627" s="196"/>
      <c r="E627" s="102"/>
      <c r="F627" s="197"/>
      <c r="G627" s="146"/>
      <c r="H627" s="133">
        <v>78</v>
      </c>
    </row>
    <row r="628" spans="1:8" x14ac:dyDescent="0.3">
      <c r="A628" s="166" t="s">
        <v>129</v>
      </c>
      <c r="B628" s="216" t="s">
        <v>314</v>
      </c>
      <c r="C628" s="104"/>
      <c r="D628" s="196"/>
      <c r="E628" s="102"/>
      <c r="F628" s="197"/>
      <c r="G628" s="146"/>
      <c r="H628" s="133">
        <v>78</v>
      </c>
    </row>
    <row r="629" spans="1:8" x14ac:dyDescent="0.3">
      <c r="A629" s="177"/>
      <c r="B629" s="214"/>
      <c r="C629" s="104"/>
      <c r="D629" s="196"/>
      <c r="E629" s="102"/>
      <c r="F629" s="197"/>
      <c r="G629" s="146"/>
      <c r="H629" s="162">
        <v>78</v>
      </c>
    </row>
    <row r="630" spans="1:8" x14ac:dyDescent="0.3">
      <c r="A630" s="139" t="s">
        <v>205</v>
      </c>
      <c r="B630" s="204" t="s">
        <v>0</v>
      </c>
      <c r="C630" s="138" t="s">
        <v>880</v>
      </c>
      <c r="D630" s="140">
        <v>46046</v>
      </c>
      <c r="E630" s="141"/>
      <c r="F630" s="143"/>
      <c r="G630" s="142"/>
      <c r="H630" s="108">
        <v>91</v>
      </c>
    </row>
    <row r="631" spans="1:8" x14ac:dyDescent="0.3">
      <c r="A631" s="164" t="s">
        <v>292</v>
      </c>
      <c r="B631" s="307" t="s">
        <v>6</v>
      </c>
      <c r="C631" s="128"/>
      <c r="D631" s="303" t="s">
        <v>460</v>
      </c>
      <c r="E631" s="102"/>
      <c r="F631" s="197"/>
      <c r="G631" s="146"/>
      <c r="H631" s="124">
        <v>91</v>
      </c>
    </row>
    <row r="632" spans="1:8" x14ac:dyDescent="0.3">
      <c r="A632" s="165" t="s">
        <v>206</v>
      </c>
      <c r="B632" s="307"/>
      <c r="C632" s="104"/>
      <c r="D632" s="287" t="s">
        <v>503</v>
      </c>
      <c r="E632" s="102"/>
      <c r="F632" s="197"/>
      <c r="G632" s="146"/>
      <c r="H632" s="133">
        <v>91</v>
      </c>
    </row>
    <row r="633" spans="1:8" x14ac:dyDescent="0.3">
      <c r="A633" s="166" t="s">
        <v>207</v>
      </c>
      <c r="B633" s="307" t="s">
        <v>315</v>
      </c>
      <c r="C633" s="104"/>
      <c r="D633" s="281"/>
      <c r="E633" s="102"/>
      <c r="F633" s="197"/>
      <c r="G633" s="146"/>
      <c r="H633" s="133">
        <v>91</v>
      </c>
    </row>
    <row r="634" spans="1:8" x14ac:dyDescent="0.3">
      <c r="A634" s="144"/>
      <c r="B634" s="214"/>
      <c r="C634" s="104"/>
      <c r="D634" s="196"/>
      <c r="E634" s="102"/>
      <c r="F634" s="197"/>
      <c r="G634" s="146"/>
      <c r="H634" s="133">
        <v>91</v>
      </c>
    </row>
    <row r="635" spans="1:8" x14ac:dyDescent="0.3">
      <c r="A635" s="144"/>
      <c r="B635" s="103"/>
      <c r="C635" s="104"/>
      <c r="D635" s="196"/>
      <c r="E635" s="102"/>
      <c r="F635" s="197"/>
      <c r="G635" s="146"/>
      <c r="H635" s="133">
        <v>91</v>
      </c>
    </row>
    <row r="636" spans="1:8" x14ac:dyDescent="0.3">
      <c r="A636" s="139" t="s">
        <v>205</v>
      </c>
      <c r="B636" s="204" t="s">
        <v>0</v>
      </c>
      <c r="C636" s="138" t="s">
        <v>880</v>
      </c>
      <c r="D636" s="140"/>
      <c r="E636" s="141"/>
      <c r="F636" s="140">
        <v>46047</v>
      </c>
      <c r="G636" s="142"/>
      <c r="H636" s="108">
        <v>91</v>
      </c>
    </row>
    <row r="637" spans="1:8" x14ac:dyDescent="0.3">
      <c r="A637" s="164" t="s">
        <v>292</v>
      </c>
      <c r="B637" s="307"/>
      <c r="C637" s="128" t="s">
        <v>911</v>
      </c>
      <c r="D637" s="196"/>
      <c r="E637" s="102"/>
      <c r="F637" s="303" t="s">
        <v>461</v>
      </c>
      <c r="G637" s="146"/>
      <c r="H637" s="124">
        <v>91</v>
      </c>
    </row>
    <row r="638" spans="1:8" x14ac:dyDescent="0.3">
      <c r="A638" s="165" t="s">
        <v>206</v>
      </c>
      <c r="B638" s="307" t="s">
        <v>11</v>
      </c>
      <c r="C638" s="104" t="s">
        <v>902</v>
      </c>
      <c r="D638" s="196"/>
      <c r="E638" s="102"/>
      <c r="F638" s="287" t="s">
        <v>410</v>
      </c>
      <c r="G638" s="146" t="s">
        <v>75</v>
      </c>
      <c r="H638" s="133">
        <v>91</v>
      </c>
    </row>
    <row r="639" spans="1:8" x14ac:dyDescent="0.3">
      <c r="A639" s="166" t="s">
        <v>207</v>
      </c>
      <c r="B639" s="307" t="s">
        <v>315</v>
      </c>
      <c r="C639" s="104"/>
      <c r="D639" s="196"/>
      <c r="E639" s="102"/>
      <c r="F639" s="197" t="s">
        <v>1086</v>
      </c>
      <c r="G639" s="146" t="s">
        <v>1009</v>
      </c>
      <c r="H639" s="133">
        <v>91</v>
      </c>
    </row>
    <row r="640" spans="1:8" x14ac:dyDescent="0.3">
      <c r="A640" s="144"/>
      <c r="B640" s="214"/>
      <c r="C640" s="104"/>
      <c r="D640" s="196"/>
      <c r="E640" s="102"/>
      <c r="F640" s="197"/>
      <c r="G640" s="146"/>
      <c r="H640" s="133">
        <v>91</v>
      </c>
    </row>
    <row r="641" spans="1:8" x14ac:dyDescent="0.3">
      <c r="A641" s="144"/>
      <c r="B641" s="103"/>
      <c r="C641" s="104"/>
      <c r="D641" s="196"/>
      <c r="E641" s="102"/>
      <c r="F641" s="197"/>
      <c r="G641" s="146"/>
      <c r="H641" s="133">
        <v>91</v>
      </c>
    </row>
    <row r="642" spans="1:8" ht="14.4" x14ac:dyDescent="0.3">
      <c r="A642" s="239" t="s">
        <v>16</v>
      </c>
      <c r="B642" s="204" t="s">
        <v>0</v>
      </c>
      <c r="C642" s="138" t="s">
        <v>880</v>
      </c>
      <c r="D642" s="140">
        <v>46046</v>
      </c>
      <c r="E642" s="141"/>
      <c r="F642" s="140">
        <v>46047</v>
      </c>
      <c r="G642" s="142"/>
      <c r="H642" s="160" t="s">
        <v>563</v>
      </c>
    </row>
    <row r="643" spans="1:8" ht="14.4" x14ac:dyDescent="0.3">
      <c r="A643" s="42" t="s">
        <v>252</v>
      </c>
      <c r="B643" s="307" t="s">
        <v>189</v>
      </c>
      <c r="C643" s="128"/>
      <c r="D643" s="303" t="s">
        <v>437</v>
      </c>
      <c r="E643" s="304"/>
      <c r="F643" s="303" t="s">
        <v>437</v>
      </c>
      <c r="G643" s="146" t="s">
        <v>75</v>
      </c>
      <c r="H643" s="133" t="s">
        <v>563</v>
      </c>
    </row>
    <row r="644" spans="1:8" ht="14.4" x14ac:dyDescent="0.3">
      <c r="A644" s="43" t="s">
        <v>115</v>
      </c>
      <c r="B644" s="307" t="s">
        <v>352</v>
      </c>
      <c r="C644" s="125" t="s">
        <v>365</v>
      </c>
      <c r="D644" s="287" t="s">
        <v>461</v>
      </c>
      <c r="E644" s="304"/>
      <c r="F644" s="287" t="s">
        <v>529</v>
      </c>
      <c r="G644" s="146"/>
      <c r="H644" s="133" t="s">
        <v>1002</v>
      </c>
    </row>
    <row r="645" spans="1:8" ht="14.4" x14ac:dyDescent="0.3">
      <c r="A645" s="44" t="s">
        <v>116</v>
      </c>
      <c r="B645" s="307" t="s">
        <v>315</v>
      </c>
      <c r="C645" s="125" t="s">
        <v>965</v>
      </c>
      <c r="D645" s="196"/>
      <c r="E645" s="102"/>
      <c r="F645" s="197" t="s">
        <v>1088</v>
      </c>
      <c r="G645" s="146" t="s">
        <v>1009</v>
      </c>
      <c r="H645" s="133" t="s">
        <v>1002</v>
      </c>
    </row>
    <row r="646" spans="1:8" x14ac:dyDescent="0.3">
      <c r="A646" s="169"/>
      <c r="B646" s="221"/>
      <c r="C646" s="104"/>
      <c r="D646" s="196"/>
      <c r="E646" s="102"/>
      <c r="F646" s="197"/>
      <c r="G646" s="146"/>
      <c r="H646" s="133" t="s">
        <v>1002</v>
      </c>
    </row>
    <row r="647" spans="1:8" x14ac:dyDescent="0.3">
      <c r="A647" s="144"/>
      <c r="B647" s="214"/>
      <c r="C647" s="104"/>
      <c r="D647" s="196"/>
      <c r="E647" s="102"/>
      <c r="F647" s="197"/>
      <c r="G647" s="146"/>
      <c r="H647" s="133" t="s">
        <v>1002</v>
      </c>
    </row>
    <row r="648" spans="1:8" x14ac:dyDescent="0.3">
      <c r="A648" s="139" t="s">
        <v>138</v>
      </c>
      <c r="B648" s="204" t="s">
        <v>0</v>
      </c>
      <c r="C648" s="138" t="s">
        <v>880</v>
      </c>
      <c r="D648" s="140">
        <v>46046</v>
      </c>
      <c r="E648" s="141"/>
      <c r="F648" s="140">
        <v>46047</v>
      </c>
      <c r="G648" s="142"/>
      <c r="H648" s="229" t="s">
        <v>564</v>
      </c>
    </row>
    <row r="649" spans="1:8" x14ac:dyDescent="0.3">
      <c r="A649" s="164" t="s">
        <v>265</v>
      </c>
      <c r="B649" s="231" t="s">
        <v>189</v>
      </c>
      <c r="C649" s="128"/>
      <c r="D649" s="303" t="s">
        <v>514</v>
      </c>
      <c r="E649" s="304"/>
      <c r="F649" s="303" t="s">
        <v>534</v>
      </c>
      <c r="G649" s="146" t="s">
        <v>75</v>
      </c>
      <c r="H649" s="124" t="s">
        <v>564</v>
      </c>
    </row>
    <row r="650" spans="1:8" x14ac:dyDescent="0.3">
      <c r="A650" s="165" t="s">
        <v>139</v>
      </c>
      <c r="B650" s="231" t="s">
        <v>1102</v>
      </c>
      <c r="C650" s="125" t="s">
        <v>366</v>
      </c>
      <c r="D650" s="287" t="s">
        <v>545</v>
      </c>
      <c r="E650" s="304"/>
      <c r="F650" s="287" t="s">
        <v>485</v>
      </c>
      <c r="G650" s="146"/>
      <c r="H650" s="133" t="s">
        <v>564</v>
      </c>
    </row>
    <row r="651" spans="1:8" x14ac:dyDescent="0.3">
      <c r="A651" s="166" t="s">
        <v>1109</v>
      </c>
      <c r="B651" s="231" t="s">
        <v>320</v>
      </c>
      <c r="C651" s="355" t="s">
        <v>965</v>
      </c>
      <c r="D651" s="196"/>
      <c r="E651" s="102"/>
      <c r="F651" s="197" t="s">
        <v>1092</v>
      </c>
      <c r="G651" s="146" t="s">
        <v>1009</v>
      </c>
      <c r="H651" s="133" t="s">
        <v>564</v>
      </c>
    </row>
    <row r="652" spans="1:8" x14ac:dyDescent="0.3">
      <c r="A652" s="144"/>
      <c r="B652" s="221"/>
      <c r="C652" s="104"/>
      <c r="D652" s="196"/>
      <c r="E652" s="102"/>
      <c r="F652" s="197"/>
      <c r="G652" s="146"/>
      <c r="H652" s="133" t="s">
        <v>564</v>
      </c>
    </row>
    <row r="653" spans="1:8" x14ac:dyDescent="0.3">
      <c r="A653" s="144"/>
      <c r="B653" s="214"/>
      <c r="C653" s="104"/>
      <c r="D653" s="196"/>
      <c r="E653" s="102"/>
      <c r="F653" s="197"/>
      <c r="G653" s="146"/>
      <c r="H653" s="133" t="s">
        <v>564</v>
      </c>
    </row>
    <row r="654" spans="1:8" x14ac:dyDescent="0.3">
      <c r="A654" s="139" t="s">
        <v>85</v>
      </c>
      <c r="B654" s="204" t="s">
        <v>0</v>
      </c>
      <c r="C654" s="138" t="s">
        <v>880</v>
      </c>
      <c r="D654" s="140">
        <v>46046</v>
      </c>
      <c r="E654" s="141"/>
      <c r="F654" s="140">
        <v>46047</v>
      </c>
      <c r="G654" s="142"/>
      <c r="H654" s="277" t="s">
        <v>173</v>
      </c>
    </row>
    <row r="655" spans="1:8" x14ac:dyDescent="0.3">
      <c r="A655" s="167" t="s">
        <v>13</v>
      </c>
      <c r="B655" s="286" t="s">
        <v>1047</v>
      </c>
      <c r="C655" s="128"/>
      <c r="D655" s="283" t="s">
        <v>415</v>
      </c>
      <c r="E655" s="338" t="s">
        <v>1034</v>
      </c>
      <c r="F655" s="283" t="s">
        <v>546</v>
      </c>
      <c r="G655" s="146"/>
      <c r="H655" s="278" t="s">
        <v>173</v>
      </c>
    </row>
    <row r="656" spans="1:8" x14ac:dyDescent="0.3">
      <c r="A656" s="168" t="s">
        <v>80</v>
      </c>
      <c r="B656" s="286" t="s">
        <v>1033</v>
      </c>
      <c r="C656" s="104"/>
      <c r="D656" s="287" t="s">
        <v>426</v>
      </c>
      <c r="E656" s="282"/>
      <c r="F656" s="287" t="s">
        <v>466</v>
      </c>
      <c r="G656" s="146"/>
      <c r="H656" s="279" t="s">
        <v>173</v>
      </c>
    </row>
    <row r="657" spans="1:8" x14ac:dyDescent="0.3">
      <c r="A657" s="169" t="s">
        <v>613</v>
      </c>
      <c r="B657" s="286" t="s">
        <v>328</v>
      </c>
      <c r="C657" s="288" t="s">
        <v>1032</v>
      </c>
      <c r="D657" s="281" t="s">
        <v>433</v>
      </c>
      <c r="E657" s="282"/>
      <c r="F657" s="197" t="s">
        <v>420</v>
      </c>
      <c r="G657" s="306" t="s">
        <v>75</v>
      </c>
      <c r="H657" s="279" t="s">
        <v>173</v>
      </c>
    </row>
    <row r="658" spans="1:8" x14ac:dyDescent="0.3">
      <c r="A658" s="169"/>
      <c r="B658" s="221"/>
      <c r="C658" s="104"/>
      <c r="D658" s="281" t="s">
        <v>420</v>
      </c>
      <c r="E658" s="282"/>
      <c r="F658" s="197" t="s">
        <v>421</v>
      </c>
      <c r="G658" s="146" t="s">
        <v>1083</v>
      </c>
      <c r="H658" s="279" t="s">
        <v>173</v>
      </c>
    </row>
    <row r="659" spans="1:8" x14ac:dyDescent="0.3">
      <c r="A659" s="169"/>
      <c r="B659" s="221"/>
      <c r="C659" s="104"/>
      <c r="D659" s="289" t="s">
        <v>415</v>
      </c>
      <c r="E659" s="338" t="s">
        <v>1035</v>
      </c>
      <c r="F659" s="197" t="s">
        <v>1094</v>
      </c>
      <c r="G659" s="146" t="s">
        <v>1009</v>
      </c>
      <c r="H659" s="279" t="s">
        <v>173</v>
      </c>
    </row>
    <row r="660" spans="1:8" x14ac:dyDescent="0.3">
      <c r="A660" s="169"/>
      <c r="B660" s="221"/>
      <c r="C660" s="104"/>
      <c r="D660" s="281" t="s">
        <v>462</v>
      </c>
      <c r="E660" s="282"/>
      <c r="F660" s="197"/>
      <c r="G660" s="146"/>
      <c r="H660" s="279" t="s">
        <v>173</v>
      </c>
    </row>
    <row r="661" spans="1:8" x14ac:dyDescent="0.3">
      <c r="A661" s="169"/>
      <c r="B661" s="221"/>
      <c r="C661" s="104"/>
      <c r="D661" s="281" t="s">
        <v>497</v>
      </c>
      <c r="E661" s="282"/>
      <c r="F661" s="197"/>
      <c r="G661" s="146"/>
      <c r="H661" s="279" t="s">
        <v>173</v>
      </c>
    </row>
    <row r="662" spans="1:8" x14ac:dyDescent="0.3">
      <c r="A662" s="144"/>
      <c r="B662" s="214"/>
      <c r="C662" s="104"/>
      <c r="D662" s="290" t="s">
        <v>64</v>
      </c>
      <c r="E662" s="282"/>
      <c r="F662" s="197"/>
      <c r="G662" s="146"/>
      <c r="H662" s="279" t="s">
        <v>173</v>
      </c>
    </row>
    <row r="663" spans="1:8" x14ac:dyDescent="0.3">
      <c r="A663" s="157" t="s">
        <v>143</v>
      </c>
      <c r="B663" s="203" t="s">
        <v>0</v>
      </c>
      <c r="C663" s="154" t="s">
        <v>871</v>
      </c>
      <c r="D663" s="155"/>
      <c r="E663" s="156"/>
      <c r="F663" s="155">
        <v>46047</v>
      </c>
      <c r="G663" s="158"/>
      <c r="H663" s="108">
        <v>94</v>
      </c>
    </row>
    <row r="664" spans="1:8" x14ac:dyDescent="0.3">
      <c r="A664" s="368" t="s">
        <v>266</v>
      </c>
      <c r="B664" s="216"/>
      <c r="C664" s="128" t="s">
        <v>921</v>
      </c>
      <c r="D664" s="196"/>
      <c r="E664" s="102"/>
      <c r="F664" s="197"/>
      <c r="G664" s="146"/>
      <c r="H664" s="124">
        <v>94</v>
      </c>
    </row>
    <row r="665" spans="1:8" x14ac:dyDescent="0.3">
      <c r="A665" s="369" t="s">
        <v>806</v>
      </c>
      <c r="B665" s="216" t="s">
        <v>886</v>
      </c>
      <c r="C665" s="104"/>
      <c r="D665" s="196"/>
      <c r="E665" s="102"/>
      <c r="F665" s="197"/>
      <c r="G665" s="146"/>
      <c r="H665" s="133">
        <v>94</v>
      </c>
    </row>
    <row r="666" spans="1:8" x14ac:dyDescent="0.3">
      <c r="A666" s="379" t="s">
        <v>807</v>
      </c>
      <c r="B666" s="216" t="s">
        <v>354</v>
      </c>
      <c r="C666" s="104"/>
      <c r="D666" s="196"/>
      <c r="E666" s="102"/>
      <c r="F666" s="197"/>
      <c r="G666" s="146"/>
      <c r="H666" s="133">
        <v>94</v>
      </c>
    </row>
    <row r="667" spans="1:8" x14ac:dyDescent="0.3">
      <c r="A667" s="366"/>
      <c r="B667" s="214"/>
      <c r="C667" s="104"/>
      <c r="D667" s="196"/>
      <c r="E667" s="102"/>
      <c r="F667" s="197"/>
      <c r="G667" s="146"/>
      <c r="H667" s="163">
        <v>94</v>
      </c>
    </row>
    <row r="668" spans="1:8" x14ac:dyDescent="0.3">
      <c r="A668" s="157" t="s">
        <v>727</v>
      </c>
      <c r="B668" s="203" t="s">
        <v>0</v>
      </c>
      <c r="C668" s="154" t="s">
        <v>871</v>
      </c>
      <c r="D668" s="155"/>
      <c r="E668" s="156"/>
      <c r="F668" s="155">
        <v>46047</v>
      </c>
      <c r="G668" s="158"/>
      <c r="H668" s="108">
        <v>95</v>
      </c>
    </row>
    <row r="669" spans="1:8" x14ac:dyDescent="0.3">
      <c r="A669" s="368" t="s">
        <v>728</v>
      </c>
      <c r="B669" s="216"/>
      <c r="C669" s="128"/>
      <c r="D669" s="196"/>
      <c r="E669" s="102"/>
      <c r="F669" s="197"/>
      <c r="G669" s="146"/>
      <c r="H669" s="124">
        <v>95</v>
      </c>
    </row>
    <row r="670" spans="1:8" x14ac:dyDescent="0.3">
      <c r="A670" s="369" t="s">
        <v>729</v>
      </c>
      <c r="B670" s="216" t="s">
        <v>40</v>
      </c>
      <c r="C670" s="104"/>
      <c r="D670" s="196"/>
      <c r="E670" s="102"/>
      <c r="F670" s="197"/>
      <c r="G670" s="146"/>
      <c r="H670" s="133">
        <v>95</v>
      </c>
    </row>
    <row r="671" spans="1:8" x14ac:dyDescent="0.3">
      <c r="A671" s="366"/>
      <c r="B671" s="216" t="s">
        <v>313</v>
      </c>
      <c r="C671" s="104"/>
      <c r="D671" s="196"/>
      <c r="E671" s="102"/>
      <c r="F671" s="197"/>
      <c r="G671" s="146"/>
      <c r="H671" s="133">
        <v>95</v>
      </c>
    </row>
    <row r="672" spans="1:8" ht="13.8" thickBot="1" x14ac:dyDescent="0.35">
      <c r="A672" s="366"/>
      <c r="B672" s="103"/>
      <c r="C672" s="104"/>
      <c r="D672" s="196"/>
      <c r="E672" s="102"/>
      <c r="F672" s="197"/>
      <c r="G672" s="185"/>
      <c r="H672" s="133">
        <v>95</v>
      </c>
    </row>
    <row r="673" spans="1:8" ht="13.8" thickBot="1" x14ac:dyDescent="0.35">
      <c r="A673" s="126" t="s">
        <v>213</v>
      </c>
      <c r="B673" s="202" t="s">
        <v>0</v>
      </c>
      <c r="C673" s="109" t="s">
        <v>880</v>
      </c>
      <c r="D673" s="130">
        <v>46053</v>
      </c>
      <c r="E673" s="106"/>
      <c r="F673" s="130">
        <v>46054</v>
      </c>
      <c r="G673" s="107"/>
      <c r="H673" s="108">
        <v>75</v>
      </c>
    </row>
    <row r="674" spans="1:8" x14ac:dyDescent="0.3">
      <c r="A674" s="164" t="s">
        <v>299</v>
      </c>
      <c r="B674" s="216" t="s">
        <v>1010</v>
      </c>
      <c r="C674" s="128"/>
      <c r="D674" s="246" t="s">
        <v>616</v>
      </c>
      <c r="E674" s="102"/>
      <c r="F674" s="240" t="s">
        <v>617</v>
      </c>
      <c r="G674" s="146"/>
      <c r="H674" s="124">
        <v>75</v>
      </c>
    </row>
    <row r="675" spans="1:8" x14ac:dyDescent="0.3">
      <c r="A675" s="165" t="s">
        <v>214</v>
      </c>
      <c r="B675" s="216" t="s">
        <v>1005</v>
      </c>
      <c r="C675" s="104"/>
      <c r="D675" s="196" t="s">
        <v>532</v>
      </c>
      <c r="E675" s="102"/>
      <c r="F675" s="263" t="s">
        <v>518</v>
      </c>
      <c r="G675" s="146" t="s">
        <v>75</v>
      </c>
      <c r="H675" s="133">
        <v>75</v>
      </c>
    </row>
    <row r="676" spans="1:8" x14ac:dyDescent="0.3">
      <c r="A676" s="175" t="s">
        <v>2</v>
      </c>
      <c r="B676" s="216" t="s">
        <v>348</v>
      </c>
      <c r="C676" s="104"/>
      <c r="D676" s="196"/>
      <c r="E676" s="102"/>
      <c r="F676" s="197" t="s">
        <v>856</v>
      </c>
      <c r="G676" s="146" t="s">
        <v>1009</v>
      </c>
      <c r="H676" s="133">
        <v>75</v>
      </c>
    </row>
    <row r="677" spans="1:8" x14ac:dyDescent="0.3">
      <c r="A677" s="144"/>
      <c r="B677" s="216"/>
      <c r="C677" s="104"/>
      <c r="D677" s="196"/>
      <c r="E677" s="102"/>
      <c r="F677" s="197"/>
      <c r="G677" s="146"/>
      <c r="H677" s="133">
        <v>75</v>
      </c>
    </row>
    <row r="678" spans="1:8" x14ac:dyDescent="0.3">
      <c r="A678" s="144"/>
      <c r="B678" s="221"/>
      <c r="C678" s="104"/>
      <c r="D678" s="196"/>
      <c r="E678" s="102"/>
      <c r="F678" s="197"/>
      <c r="G678" s="146"/>
      <c r="H678" s="228">
        <v>75</v>
      </c>
    </row>
    <row r="679" spans="1:8" x14ac:dyDescent="0.3">
      <c r="A679" s="139" t="s">
        <v>48</v>
      </c>
      <c r="B679" s="204" t="s">
        <v>0</v>
      </c>
      <c r="C679" s="138" t="s">
        <v>880</v>
      </c>
      <c r="D679" s="140">
        <v>46053</v>
      </c>
      <c r="E679" s="141"/>
      <c r="F679" s="140">
        <v>46054</v>
      </c>
      <c r="G679" s="142"/>
      <c r="H679" s="108" t="s">
        <v>561</v>
      </c>
    </row>
    <row r="680" spans="1:8" x14ac:dyDescent="0.3">
      <c r="A680" s="164" t="s">
        <v>254</v>
      </c>
      <c r="B680" s="216" t="s">
        <v>1030</v>
      </c>
      <c r="C680" s="128" t="s">
        <v>883</v>
      </c>
      <c r="D680" s="272" t="s">
        <v>524</v>
      </c>
      <c r="E680" s="102"/>
      <c r="F680" s="240" t="s">
        <v>64</v>
      </c>
      <c r="G680" s="146"/>
      <c r="H680" s="124" t="s">
        <v>561</v>
      </c>
    </row>
    <row r="681" spans="1:8" x14ac:dyDescent="0.3">
      <c r="A681" s="165" t="s">
        <v>785</v>
      </c>
      <c r="B681" s="216" t="s">
        <v>1031</v>
      </c>
      <c r="C681" s="125" t="s">
        <v>364</v>
      </c>
      <c r="D681" s="196" t="s">
        <v>507</v>
      </c>
      <c r="E681" s="102"/>
      <c r="F681" s="196" t="s">
        <v>457</v>
      </c>
      <c r="G681" s="146"/>
      <c r="H681" s="133" t="s">
        <v>561</v>
      </c>
    </row>
    <row r="682" spans="1:8" x14ac:dyDescent="0.3">
      <c r="A682" s="171" t="s">
        <v>331</v>
      </c>
      <c r="B682" s="216" t="s">
        <v>313</v>
      </c>
      <c r="C682" s="104"/>
      <c r="D682" s="196" t="s">
        <v>556</v>
      </c>
      <c r="E682" s="102"/>
      <c r="F682" s="263" t="s">
        <v>418</v>
      </c>
      <c r="G682" s="146"/>
      <c r="H682" s="133" t="s">
        <v>561</v>
      </c>
    </row>
    <row r="683" spans="1:8" x14ac:dyDescent="0.3">
      <c r="A683" s="144"/>
      <c r="B683" s="214"/>
      <c r="C683" s="104"/>
      <c r="D683" s="196"/>
      <c r="E683" s="102"/>
      <c r="F683" s="197" t="s">
        <v>1084</v>
      </c>
      <c r="G683" s="146" t="s">
        <v>1009</v>
      </c>
      <c r="H683" s="133" t="s">
        <v>561</v>
      </c>
    </row>
    <row r="684" spans="1:8" x14ac:dyDescent="0.3">
      <c r="A684" s="144"/>
      <c r="B684" s="103"/>
      <c r="C684" s="104"/>
      <c r="D684" s="196"/>
      <c r="E684" s="102"/>
      <c r="F684" s="197"/>
      <c r="G684" s="146"/>
      <c r="H684" s="133" t="s">
        <v>561</v>
      </c>
    </row>
    <row r="685" spans="1:8" x14ac:dyDescent="0.3">
      <c r="A685" s="139" t="s">
        <v>33</v>
      </c>
      <c r="B685" s="204" t="s">
        <v>0</v>
      </c>
      <c r="C685" s="138" t="s">
        <v>880</v>
      </c>
      <c r="D685" s="140">
        <v>46053</v>
      </c>
      <c r="E685" s="141"/>
      <c r="F685" s="140">
        <v>46054</v>
      </c>
      <c r="G685" s="142"/>
      <c r="H685" s="108" t="s">
        <v>562</v>
      </c>
    </row>
    <row r="686" spans="1:8" ht="13.8" x14ac:dyDescent="0.3">
      <c r="A686" s="234" t="s">
        <v>301</v>
      </c>
      <c r="B686" s="216" t="s">
        <v>189</v>
      </c>
      <c r="C686" s="128"/>
      <c r="D686" s="226" t="s">
        <v>533</v>
      </c>
      <c r="E686" s="102"/>
      <c r="F686" s="250" t="s">
        <v>488</v>
      </c>
      <c r="G686" s="146"/>
      <c r="H686" s="124" t="s">
        <v>562</v>
      </c>
    </row>
    <row r="687" spans="1:8" ht="13.8" x14ac:dyDescent="0.3">
      <c r="A687" s="235" t="s">
        <v>34</v>
      </c>
      <c r="B687" s="216" t="s">
        <v>40</v>
      </c>
      <c r="C687" s="125" t="s">
        <v>363</v>
      </c>
      <c r="D687" s="196" t="s">
        <v>510</v>
      </c>
      <c r="E687" s="102"/>
      <c r="F687" s="197" t="s">
        <v>510</v>
      </c>
      <c r="G687" s="146"/>
      <c r="H687" s="133" t="s">
        <v>562</v>
      </c>
    </row>
    <row r="688" spans="1:8" ht="13.8" x14ac:dyDescent="0.3">
      <c r="A688" s="236" t="s">
        <v>114</v>
      </c>
      <c r="B688" s="216" t="s">
        <v>351</v>
      </c>
      <c r="C688" s="104"/>
      <c r="D688" s="196" t="s">
        <v>488</v>
      </c>
      <c r="E688" s="102"/>
      <c r="F688" s="196" t="s">
        <v>450</v>
      </c>
      <c r="G688" s="146"/>
      <c r="H688" s="133" t="s">
        <v>562</v>
      </c>
    </row>
    <row r="689" spans="1:8" x14ac:dyDescent="0.3">
      <c r="A689" s="237"/>
      <c r="B689" s="221"/>
      <c r="C689" s="104"/>
      <c r="D689" s="196" t="s">
        <v>544</v>
      </c>
      <c r="E689" s="102"/>
      <c r="F689" s="270" t="s">
        <v>64</v>
      </c>
      <c r="G689" s="146"/>
      <c r="H689" s="133" t="s">
        <v>562</v>
      </c>
    </row>
    <row r="690" spans="1:8" ht="16.05" customHeight="1" x14ac:dyDescent="0.3">
      <c r="A690" s="76"/>
      <c r="B690" s="214"/>
      <c r="C690" s="104"/>
      <c r="D690" s="196"/>
      <c r="E690" s="102"/>
      <c r="F690" s="197"/>
      <c r="G690" s="146"/>
      <c r="H690" s="163" t="s">
        <v>562</v>
      </c>
    </row>
    <row r="691" spans="1:8" ht="16.05" customHeight="1" x14ac:dyDescent="0.3">
      <c r="A691" s="139" t="s">
        <v>45</v>
      </c>
      <c r="B691" s="204" t="s">
        <v>0</v>
      </c>
      <c r="C691" s="138" t="s">
        <v>880</v>
      </c>
      <c r="D691" s="140">
        <v>46053</v>
      </c>
      <c r="E691" s="141"/>
      <c r="F691" s="140">
        <v>46054</v>
      </c>
      <c r="G691" s="142"/>
      <c r="H691" s="108" t="s">
        <v>563</v>
      </c>
    </row>
    <row r="692" spans="1:8" ht="16.05" customHeight="1" x14ac:dyDescent="0.3">
      <c r="A692" s="42" t="s">
        <v>277</v>
      </c>
      <c r="B692" s="307" t="s">
        <v>10</v>
      </c>
      <c r="C692" s="128"/>
      <c r="D692" s="303" t="s">
        <v>460</v>
      </c>
      <c r="E692" s="304"/>
      <c r="F692" s="303" t="s">
        <v>449</v>
      </c>
      <c r="G692" s="305"/>
      <c r="H692" s="124" t="s">
        <v>563</v>
      </c>
    </row>
    <row r="693" spans="1:8" ht="14.4" x14ac:dyDescent="0.3">
      <c r="A693" s="43" t="s">
        <v>161</v>
      </c>
      <c r="B693" s="307" t="s">
        <v>949</v>
      </c>
      <c r="C693" s="125" t="s">
        <v>365</v>
      </c>
      <c r="D693" s="287" t="s">
        <v>449</v>
      </c>
      <c r="E693" s="304"/>
      <c r="F693" s="287" t="s">
        <v>482</v>
      </c>
      <c r="G693" s="306" t="s">
        <v>75</v>
      </c>
      <c r="H693" s="133" t="s">
        <v>1002</v>
      </c>
    </row>
    <row r="694" spans="1:8" ht="14.4" x14ac:dyDescent="0.3">
      <c r="A694" s="70" t="s">
        <v>162</v>
      </c>
      <c r="B694" s="307" t="s">
        <v>379</v>
      </c>
      <c r="C694" s="125" t="s">
        <v>944</v>
      </c>
      <c r="D694" s="281" t="s">
        <v>529</v>
      </c>
      <c r="E694" s="304"/>
      <c r="F694" s="197" t="s">
        <v>438</v>
      </c>
      <c r="G694" s="306" t="s">
        <v>75</v>
      </c>
      <c r="H694" s="133" t="s">
        <v>1002</v>
      </c>
    </row>
    <row r="695" spans="1:8" ht="14.4" x14ac:dyDescent="0.3">
      <c r="A695" s="237"/>
      <c r="B695" s="307" t="s">
        <v>1056</v>
      </c>
      <c r="C695" s="104"/>
      <c r="D695" s="281" t="s">
        <v>438</v>
      </c>
      <c r="E695" s="309" t="s">
        <v>75</v>
      </c>
      <c r="F695" s="35" t="s">
        <v>854</v>
      </c>
      <c r="G695" s="306" t="s">
        <v>1057</v>
      </c>
      <c r="H695" s="133" t="s">
        <v>1002</v>
      </c>
    </row>
    <row r="696" spans="1:8" ht="14.4" x14ac:dyDescent="0.3">
      <c r="A696" s="76"/>
      <c r="B696" s="214"/>
      <c r="C696" s="104"/>
      <c r="D696" s="196" t="s">
        <v>1087</v>
      </c>
      <c r="E696" s="102" t="s">
        <v>1009</v>
      </c>
      <c r="F696" s="197" t="s">
        <v>1090</v>
      </c>
      <c r="G696" s="146" t="s">
        <v>1009</v>
      </c>
      <c r="H696" s="133" t="s">
        <v>1002</v>
      </c>
    </row>
    <row r="697" spans="1:8" x14ac:dyDescent="0.3">
      <c r="A697" s="139" t="s">
        <v>163</v>
      </c>
      <c r="B697" s="204" t="s">
        <v>0</v>
      </c>
      <c r="C697" s="138" t="s">
        <v>880</v>
      </c>
      <c r="D697" s="140">
        <v>46053</v>
      </c>
      <c r="E697" s="141"/>
      <c r="F697" s="140">
        <v>46054</v>
      </c>
      <c r="G697" s="142"/>
      <c r="H697" s="229" t="s">
        <v>564</v>
      </c>
    </row>
    <row r="698" spans="1:8" x14ac:dyDescent="0.3">
      <c r="A698" s="164" t="s">
        <v>278</v>
      </c>
      <c r="B698" s="264" t="s">
        <v>189</v>
      </c>
      <c r="C698" s="128"/>
      <c r="D698" s="226" t="s">
        <v>513</v>
      </c>
      <c r="E698" s="102"/>
      <c r="F698" s="250" t="s">
        <v>500</v>
      </c>
      <c r="G698" s="146" t="s">
        <v>75</v>
      </c>
      <c r="H698" s="124" t="s">
        <v>564</v>
      </c>
    </row>
    <row r="699" spans="1:8" x14ac:dyDescent="0.3">
      <c r="A699" s="165" t="s">
        <v>908</v>
      </c>
      <c r="B699" s="264" t="s">
        <v>40</v>
      </c>
      <c r="C699" s="125" t="s">
        <v>366</v>
      </c>
      <c r="D699" s="196" t="s">
        <v>620</v>
      </c>
      <c r="E699" s="102" t="s">
        <v>75</v>
      </c>
      <c r="F699" s="197" t="s">
        <v>409</v>
      </c>
      <c r="G699" s="146"/>
      <c r="H699" s="133" t="s">
        <v>564</v>
      </c>
    </row>
    <row r="700" spans="1:8" x14ac:dyDescent="0.3">
      <c r="A700" s="166" t="s">
        <v>1110</v>
      </c>
      <c r="B700" s="264" t="s">
        <v>354</v>
      </c>
      <c r="C700" s="355" t="s">
        <v>1101</v>
      </c>
      <c r="D700" s="196" t="s">
        <v>1093</v>
      </c>
      <c r="E700" s="102" t="s">
        <v>1009</v>
      </c>
      <c r="F700" s="196" t="s">
        <v>1091</v>
      </c>
      <c r="G700" s="146" t="s">
        <v>1009</v>
      </c>
      <c r="H700" s="133" t="s">
        <v>564</v>
      </c>
    </row>
    <row r="701" spans="1:8" x14ac:dyDescent="0.3">
      <c r="A701" s="144"/>
      <c r="B701" s="221"/>
      <c r="C701" s="104"/>
      <c r="D701" s="196"/>
      <c r="E701" s="102"/>
      <c r="F701" s="270"/>
      <c r="G701" s="146"/>
      <c r="H701" s="133" t="s">
        <v>564</v>
      </c>
    </row>
    <row r="702" spans="1:8" x14ac:dyDescent="0.3">
      <c r="A702" s="144"/>
      <c r="B702" s="214"/>
      <c r="C702" s="104"/>
      <c r="D702" s="196"/>
      <c r="E702" s="102"/>
      <c r="F702" s="197"/>
      <c r="G702" s="146"/>
      <c r="H702" s="133" t="s">
        <v>564</v>
      </c>
    </row>
    <row r="703" spans="1:8" x14ac:dyDescent="0.3">
      <c r="A703" s="157" t="s">
        <v>797</v>
      </c>
      <c r="B703" s="203" t="s">
        <v>0</v>
      </c>
      <c r="C703" s="154" t="s">
        <v>871</v>
      </c>
      <c r="D703" s="155">
        <v>46052</v>
      </c>
      <c r="E703" s="156"/>
      <c r="F703" s="159"/>
      <c r="G703" s="158"/>
      <c r="H703" s="108">
        <v>94</v>
      </c>
    </row>
    <row r="704" spans="1:8" x14ac:dyDescent="0.3">
      <c r="A704" s="371" t="s">
        <v>798</v>
      </c>
      <c r="B704" s="216" t="s">
        <v>885</v>
      </c>
      <c r="C704" s="128" t="s">
        <v>921</v>
      </c>
      <c r="D704" s="196"/>
      <c r="E704" s="102"/>
      <c r="F704" s="197"/>
      <c r="G704" s="146"/>
      <c r="H704" s="124">
        <v>94</v>
      </c>
    </row>
    <row r="705" spans="1:8" x14ac:dyDescent="0.3">
      <c r="A705" s="372" t="s">
        <v>799</v>
      </c>
      <c r="B705" s="216" t="s">
        <v>886</v>
      </c>
      <c r="C705" s="104"/>
      <c r="D705" s="196"/>
      <c r="E705" s="102"/>
      <c r="F705" s="197"/>
      <c r="G705" s="146"/>
      <c r="H705" s="133">
        <v>94</v>
      </c>
    </row>
    <row r="706" spans="1:8" x14ac:dyDescent="0.3">
      <c r="A706" s="373" t="s">
        <v>800</v>
      </c>
      <c r="B706" s="216" t="s">
        <v>354</v>
      </c>
      <c r="C706" s="104"/>
      <c r="D706" s="196"/>
      <c r="E706" s="102"/>
      <c r="F706" s="197"/>
      <c r="G706" s="146"/>
      <c r="H706" s="133">
        <v>94</v>
      </c>
    </row>
    <row r="707" spans="1:8" x14ac:dyDescent="0.3">
      <c r="A707" s="366"/>
      <c r="B707" s="214"/>
      <c r="C707" s="104"/>
      <c r="D707" s="196"/>
      <c r="E707" s="102"/>
      <c r="F707" s="197"/>
      <c r="G707" s="146"/>
      <c r="H707" s="163">
        <v>94</v>
      </c>
    </row>
    <row r="708" spans="1:8" x14ac:dyDescent="0.3">
      <c r="A708" s="139" t="s">
        <v>228</v>
      </c>
      <c r="B708" s="204" t="s">
        <v>0</v>
      </c>
      <c r="C708" s="138" t="s">
        <v>880</v>
      </c>
      <c r="D708" s="140">
        <v>46053</v>
      </c>
      <c r="E708" s="141"/>
      <c r="F708" s="140">
        <v>46054</v>
      </c>
      <c r="G708" s="142"/>
      <c r="H708" s="108" t="s">
        <v>566</v>
      </c>
    </row>
    <row r="709" spans="1:8" x14ac:dyDescent="0.3">
      <c r="A709" s="164" t="s">
        <v>297</v>
      </c>
      <c r="B709" s="253" t="s">
        <v>10</v>
      </c>
      <c r="C709" s="128"/>
      <c r="D709" s="255" t="s">
        <v>508</v>
      </c>
      <c r="E709" s="256"/>
      <c r="F709" s="258" t="s">
        <v>474</v>
      </c>
      <c r="G709" s="262"/>
      <c r="H709" s="124" t="s">
        <v>566</v>
      </c>
    </row>
    <row r="710" spans="1:8" x14ac:dyDescent="0.3">
      <c r="A710" s="168" t="s">
        <v>922</v>
      </c>
      <c r="B710" s="254" t="s">
        <v>11</v>
      </c>
      <c r="C710" s="125" t="s">
        <v>923</v>
      </c>
      <c r="D710" s="257" t="s">
        <v>432</v>
      </c>
      <c r="E710" s="256" t="s">
        <v>75</v>
      </c>
      <c r="F710" s="259" t="s">
        <v>454</v>
      </c>
      <c r="G710" s="262" t="s">
        <v>75</v>
      </c>
      <c r="H710" s="133" t="s">
        <v>566</v>
      </c>
    </row>
    <row r="711" spans="1:8" x14ac:dyDescent="0.3">
      <c r="A711" s="175" t="s">
        <v>1015</v>
      </c>
      <c r="B711" s="216" t="s">
        <v>315</v>
      </c>
      <c r="C711" s="104"/>
      <c r="D711" s="257" t="s">
        <v>536</v>
      </c>
      <c r="E711" s="256" t="s">
        <v>74</v>
      </c>
      <c r="F711" s="259" t="s">
        <v>549</v>
      </c>
      <c r="G711" s="146"/>
      <c r="H711" s="133" t="s">
        <v>566</v>
      </c>
    </row>
    <row r="712" spans="1:8" x14ac:dyDescent="0.3">
      <c r="A712" s="144"/>
      <c r="B712" s="214"/>
      <c r="C712" s="104"/>
      <c r="D712" s="196" t="s">
        <v>861</v>
      </c>
      <c r="E712" s="102" t="s">
        <v>1009</v>
      </c>
      <c r="F712" s="197" t="s">
        <v>860</v>
      </c>
      <c r="G712" s="146" t="s">
        <v>1009</v>
      </c>
      <c r="H712" s="133" t="s">
        <v>566</v>
      </c>
    </row>
    <row r="713" spans="1:8" ht="13.8" thickBot="1" x14ac:dyDescent="0.35">
      <c r="A713" s="144"/>
      <c r="B713" s="103"/>
      <c r="C713" s="104"/>
      <c r="D713" s="196"/>
      <c r="E713" s="102"/>
      <c r="F713" s="197"/>
      <c r="G713" s="185"/>
      <c r="H713" s="133" t="s">
        <v>566</v>
      </c>
    </row>
    <row r="714" spans="1:8" ht="13.8" thickBot="1" x14ac:dyDescent="0.35">
      <c r="A714" s="186" t="s">
        <v>49</v>
      </c>
      <c r="B714" s="201" t="s">
        <v>0</v>
      </c>
      <c r="C714" s="187" t="s">
        <v>871</v>
      </c>
      <c r="D714" s="188">
        <v>46060</v>
      </c>
      <c r="E714" s="189"/>
      <c r="F714" s="192"/>
      <c r="G714" s="190"/>
      <c r="H714" s="108">
        <v>77</v>
      </c>
    </row>
    <row r="715" spans="1:8" x14ac:dyDescent="0.3">
      <c r="A715" s="368" t="s">
        <v>273</v>
      </c>
      <c r="B715" s="216" t="s">
        <v>885</v>
      </c>
      <c r="C715" s="128" t="s">
        <v>924</v>
      </c>
      <c r="D715" s="196"/>
      <c r="E715" s="102"/>
      <c r="F715" s="197"/>
      <c r="G715" s="146"/>
      <c r="H715" s="124">
        <v>77</v>
      </c>
    </row>
    <row r="716" spans="1:8" x14ac:dyDescent="0.3">
      <c r="A716" s="395" t="s">
        <v>662</v>
      </c>
      <c r="B716" s="216"/>
      <c r="C716" s="104"/>
      <c r="D716" s="196"/>
      <c r="E716" s="102"/>
      <c r="F716" s="197"/>
      <c r="G716" s="146"/>
      <c r="H716" s="133">
        <v>77</v>
      </c>
    </row>
    <row r="717" spans="1:8" x14ac:dyDescent="0.3">
      <c r="A717" s="396" t="s">
        <v>663</v>
      </c>
      <c r="B717" s="216" t="s">
        <v>354</v>
      </c>
      <c r="C717" s="104"/>
      <c r="D717" s="196"/>
      <c r="E717" s="102"/>
      <c r="F717" s="197"/>
      <c r="G717" s="146"/>
      <c r="H717" s="133">
        <v>77</v>
      </c>
    </row>
    <row r="718" spans="1:8" x14ac:dyDescent="0.3">
      <c r="A718" s="366"/>
      <c r="B718" s="214"/>
      <c r="C718" s="104"/>
      <c r="D718" s="196"/>
      <c r="E718" s="102"/>
      <c r="F718" s="197"/>
      <c r="G718" s="146"/>
      <c r="H718" s="163">
        <v>77</v>
      </c>
    </row>
    <row r="719" spans="1:8" x14ac:dyDescent="0.3">
      <c r="A719" s="157" t="s">
        <v>216</v>
      </c>
      <c r="B719" s="203" t="s">
        <v>0</v>
      </c>
      <c r="C719" s="154" t="s">
        <v>871</v>
      </c>
      <c r="D719" s="155">
        <v>46060</v>
      </c>
      <c r="E719" s="156"/>
      <c r="F719" s="155">
        <v>46061</v>
      </c>
      <c r="G719" s="158"/>
      <c r="H719" s="108">
        <v>78</v>
      </c>
    </row>
    <row r="720" spans="1:8" x14ac:dyDescent="0.3">
      <c r="A720" s="164" t="s">
        <v>294</v>
      </c>
      <c r="B720" s="216" t="s">
        <v>10</v>
      </c>
      <c r="C720" s="238" t="s">
        <v>62</v>
      </c>
      <c r="D720" s="344" t="s">
        <v>510</v>
      </c>
      <c r="E720" s="102" t="s">
        <v>75</v>
      </c>
      <c r="F720" s="348" t="s">
        <v>411</v>
      </c>
      <c r="G720" s="352" t="s">
        <v>75</v>
      </c>
      <c r="H720" s="124">
        <v>78</v>
      </c>
    </row>
    <row r="721" spans="1:8" x14ac:dyDescent="0.3">
      <c r="A721" s="178" t="s">
        <v>217</v>
      </c>
      <c r="B721" s="216" t="s">
        <v>11</v>
      </c>
      <c r="C721" s="104" t="s">
        <v>368</v>
      </c>
      <c r="D721" s="346" t="s">
        <v>413</v>
      </c>
      <c r="E721" s="102" t="s">
        <v>74</v>
      </c>
      <c r="F721" s="349" t="s">
        <v>413</v>
      </c>
      <c r="G721" s="146" t="s">
        <v>74</v>
      </c>
      <c r="H721" s="133">
        <v>78</v>
      </c>
    </row>
    <row r="722" spans="1:8" x14ac:dyDescent="0.3">
      <c r="A722" s="179" t="s">
        <v>344</v>
      </c>
      <c r="B722" s="216" t="s">
        <v>315</v>
      </c>
      <c r="C722" s="104" t="s">
        <v>1001</v>
      </c>
      <c r="D722" s="196" t="s">
        <v>862</v>
      </c>
      <c r="E722" s="102" t="s">
        <v>1009</v>
      </c>
      <c r="F722" s="197" t="s">
        <v>862</v>
      </c>
      <c r="G722" s="146" t="s">
        <v>1009</v>
      </c>
      <c r="H722" s="133">
        <v>78</v>
      </c>
    </row>
    <row r="723" spans="1:8" x14ac:dyDescent="0.3">
      <c r="A723" s="144"/>
      <c r="B723" s="214"/>
      <c r="C723" s="104" t="s">
        <v>607</v>
      </c>
      <c r="D723" s="196"/>
      <c r="E723" s="102"/>
      <c r="F723" s="197"/>
      <c r="G723" s="146"/>
      <c r="H723" s="163">
        <v>78</v>
      </c>
    </row>
    <row r="724" spans="1:8" x14ac:dyDescent="0.3">
      <c r="A724" s="139" t="s">
        <v>224</v>
      </c>
      <c r="B724" s="204" t="s">
        <v>0</v>
      </c>
      <c r="C724" s="138" t="s">
        <v>880</v>
      </c>
      <c r="D724" s="140">
        <v>46059</v>
      </c>
      <c r="E724" s="141"/>
      <c r="F724" s="143"/>
      <c r="G724" s="142"/>
      <c r="H724" s="108">
        <v>91</v>
      </c>
    </row>
    <row r="725" spans="1:8" x14ac:dyDescent="0.3">
      <c r="A725" s="164" t="s">
        <v>295</v>
      </c>
      <c r="B725" s="307" t="s">
        <v>1051</v>
      </c>
      <c r="C725" s="152"/>
      <c r="D725" s="303" t="s">
        <v>461</v>
      </c>
      <c r="E725" s="102" t="s">
        <v>75</v>
      </c>
      <c r="F725" s="197"/>
      <c r="G725" s="146"/>
      <c r="H725" s="124">
        <v>91</v>
      </c>
    </row>
    <row r="726" spans="1:8" x14ac:dyDescent="0.3">
      <c r="A726" s="165" t="s">
        <v>224</v>
      </c>
      <c r="B726" s="307"/>
      <c r="C726" s="104"/>
      <c r="D726" s="263" t="s">
        <v>1086</v>
      </c>
      <c r="E726" s="102" t="s">
        <v>1009</v>
      </c>
      <c r="F726" s="197"/>
      <c r="G726" s="146"/>
      <c r="H726" s="133">
        <v>91</v>
      </c>
    </row>
    <row r="727" spans="1:8" x14ac:dyDescent="0.3">
      <c r="A727" s="166" t="s">
        <v>226</v>
      </c>
      <c r="B727" s="307" t="s">
        <v>847</v>
      </c>
      <c r="C727" s="104"/>
      <c r="D727" s="196"/>
      <c r="E727" s="102"/>
      <c r="F727" s="197"/>
      <c r="G727" s="146"/>
      <c r="H727" s="133">
        <v>91</v>
      </c>
    </row>
    <row r="728" spans="1:8" x14ac:dyDescent="0.3">
      <c r="A728" s="166"/>
      <c r="B728" s="221"/>
      <c r="C728" s="104"/>
      <c r="D728" s="196"/>
      <c r="E728" s="102"/>
      <c r="F728" s="197"/>
      <c r="G728" s="146"/>
      <c r="H728" s="133">
        <v>91</v>
      </c>
    </row>
    <row r="729" spans="1:8" x14ac:dyDescent="0.3">
      <c r="A729" s="144"/>
      <c r="B729" s="215"/>
      <c r="C729" s="104"/>
      <c r="D729" s="196"/>
      <c r="E729" s="102"/>
      <c r="F729" s="197"/>
      <c r="G729" s="146"/>
      <c r="H729" s="133">
        <v>91</v>
      </c>
    </row>
    <row r="730" spans="1:8" x14ac:dyDescent="0.3">
      <c r="A730" s="139" t="s">
        <v>224</v>
      </c>
      <c r="B730" s="204" t="s">
        <v>0</v>
      </c>
      <c r="C730" s="138" t="s">
        <v>880</v>
      </c>
      <c r="D730" s="140">
        <v>46060</v>
      </c>
      <c r="E730" s="141"/>
      <c r="F730" s="140">
        <v>46061</v>
      </c>
      <c r="G730" s="142"/>
      <c r="H730" s="108">
        <v>91</v>
      </c>
    </row>
    <row r="731" spans="1:8" x14ac:dyDescent="0.3">
      <c r="A731" s="164" t="s">
        <v>295</v>
      </c>
      <c r="B731" s="307" t="s">
        <v>32</v>
      </c>
      <c r="C731" s="128"/>
      <c r="D731" s="303" t="s">
        <v>460</v>
      </c>
      <c r="E731" s="304"/>
      <c r="F731" s="250" t="s">
        <v>482</v>
      </c>
      <c r="G731" s="146"/>
      <c r="H731" s="124">
        <v>91</v>
      </c>
    </row>
    <row r="732" spans="1:8" x14ac:dyDescent="0.3">
      <c r="A732" s="165" t="s">
        <v>224</v>
      </c>
      <c r="B732" s="307" t="s">
        <v>11</v>
      </c>
      <c r="C732" s="104"/>
      <c r="D732" s="281"/>
      <c r="E732" s="304"/>
      <c r="F732" s="197"/>
      <c r="G732" s="146"/>
      <c r="H732" s="133">
        <v>91</v>
      </c>
    </row>
    <row r="733" spans="1:8" x14ac:dyDescent="0.3">
      <c r="A733" s="166" t="s">
        <v>226</v>
      </c>
      <c r="B733" s="307" t="s">
        <v>847</v>
      </c>
      <c r="C733" s="104"/>
      <c r="D733" s="196"/>
      <c r="E733" s="102"/>
      <c r="F733" s="197"/>
      <c r="G733" s="146"/>
      <c r="H733" s="133">
        <v>91</v>
      </c>
    </row>
    <row r="734" spans="1:8" x14ac:dyDescent="0.3">
      <c r="A734" s="144"/>
      <c r="B734" s="214"/>
      <c r="C734" s="104"/>
      <c r="D734" s="196"/>
      <c r="E734" s="102"/>
      <c r="F734" s="197"/>
      <c r="G734" s="146"/>
      <c r="H734" s="133">
        <v>91</v>
      </c>
    </row>
    <row r="735" spans="1:8" x14ac:dyDescent="0.3">
      <c r="A735" s="144"/>
      <c r="B735" s="103"/>
      <c r="C735" s="104"/>
      <c r="D735" s="196"/>
      <c r="E735" s="102"/>
      <c r="F735" s="197"/>
      <c r="G735" s="146"/>
      <c r="H735" s="133">
        <v>91</v>
      </c>
    </row>
    <row r="736" spans="1:8" x14ac:dyDescent="0.3">
      <c r="A736" s="153" t="s">
        <v>925</v>
      </c>
      <c r="B736" s="204" t="s">
        <v>0</v>
      </c>
      <c r="C736" s="138" t="s">
        <v>880</v>
      </c>
      <c r="D736" s="140">
        <v>46060</v>
      </c>
      <c r="E736" s="141"/>
      <c r="F736" s="140">
        <v>46061</v>
      </c>
      <c r="G736" s="142"/>
      <c r="H736" s="108" t="s">
        <v>52</v>
      </c>
    </row>
    <row r="737" spans="1:8" x14ac:dyDescent="0.3">
      <c r="A737" s="164" t="s">
        <v>913</v>
      </c>
      <c r="B737" s="216" t="s">
        <v>189</v>
      </c>
      <c r="C737" s="219"/>
      <c r="D737" s="365" t="s">
        <v>429</v>
      </c>
      <c r="E737" s="102"/>
      <c r="F737" s="365" t="s">
        <v>429</v>
      </c>
      <c r="G737" s="146"/>
      <c r="H737" s="124" t="s">
        <v>52</v>
      </c>
    </row>
    <row r="738" spans="1:8" x14ac:dyDescent="0.3">
      <c r="A738" s="178" t="s">
        <v>912</v>
      </c>
      <c r="B738" s="216" t="s">
        <v>40</v>
      </c>
      <c r="C738" s="212" t="s">
        <v>926</v>
      </c>
      <c r="D738" s="105" t="s">
        <v>991</v>
      </c>
      <c r="E738" s="102"/>
      <c r="F738" s="105" t="s">
        <v>407</v>
      </c>
      <c r="G738" s="146"/>
      <c r="H738" s="133" t="s">
        <v>52</v>
      </c>
    </row>
    <row r="739" spans="1:8" x14ac:dyDescent="0.3">
      <c r="A739" s="171"/>
      <c r="B739" s="216" t="s">
        <v>351</v>
      </c>
      <c r="C739" s="212"/>
      <c r="D739" s="101" t="s">
        <v>445</v>
      </c>
      <c r="E739" s="102"/>
      <c r="F739" s="4" t="s">
        <v>1021</v>
      </c>
      <c r="G739" s="146"/>
      <c r="H739" s="133" t="s">
        <v>52</v>
      </c>
    </row>
    <row r="740" spans="1:8" x14ac:dyDescent="0.3">
      <c r="A740" s="171"/>
      <c r="B740" s="221"/>
      <c r="C740" s="212"/>
      <c r="D740" s="196" t="s">
        <v>403</v>
      </c>
      <c r="E740" s="102"/>
      <c r="F740" s="197" t="s">
        <v>849</v>
      </c>
      <c r="G740" s="146"/>
      <c r="H740" s="133" t="s">
        <v>52</v>
      </c>
    </row>
    <row r="741" spans="1:8" x14ac:dyDescent="0.3">
      <c r="A741" s="144"/>
      <c r="B741" s="216"/>
      <c r="C741" s="212"/>
      <c r="D741" s="196" t="s">
        <v>555</v>
      </c>
      <c r="E741" s="102"/>
      <c r="F741" s="197"/>
      <c r="G741" s="146"/>
      <c r="H741" s="133" t="s">
        <v>52</v>
      </c>
    </row>
    <row r="742" spans="1:8" x14ac:dyDescent="0.3">
      <c r="A742" s="144"/>
      <c r="B742" s="221"/>
      <c r="C742" s="212"/>
      <c r="D742" s="196"/>
      <c r="E742" s="102"/>
      <c r="F742" s="197"/>
      <c r="G742" s="146"/>
      <c r="H742" s="133" t="s">
        <v>52</v>
      </c>
    </row>
    <row r="743" spans="1:8" ht="13.8" thickBot="1" x14ac:dyDescent="0.35">
      <c r="A743" s="144"/>
      <c r="B743" s="221"/>
      <c r="C743" s="212"/>
      <c r="D743" s="196"/>
      <c r="E743" s="102"/>
      <c r="F743" s="197"/>
      <c r="G743" s="146"/>
      <c r="H743" s="133" t="s">
        <v>52</v>
      </c>
    </row>
    <row r="744" spans="1:8" ht="13.8" thickBot="1" x14ac:dyDescent="0.35">
      <c r="A744" s="186" t="s">
        <v>609</v>
      </c>
      <c r="B744" s="201" t="s">
        <v>0</v>
      </c>
      <c r="C744" s="187" t="s">
        <v>871</v>
      </c>
      <c r="D744" s="188">
        <v>46067</v>
      </c>
      <c r="E744" s="189"/>
      <c r="F744" s="192"/>
      <c r="G744" s="190"/>
      <c r="H744" s="108">
        <v>77</v>
      </c>
    </row>
    <row r="745" spans="1:8" x14ac:dyDescent="0.3">
      <c r="A745" s="164" t="s">
        <v>610</v>
      </c>
      <c r="B745" s="216" t="s">
        <v>6</v>
      </c>
      <c r="C745" s="128" t="s">
        <v>607</v>
      </c>
      <c r="D745" s="240" t="s">
        <v>64</v>
      </c>
      <c r="E745" s="102"/>
      <c r="F745" s="197"/>
      <c r="G745" s="146"/>
      <c r="H745" s="124">
        <v>77</v>
      </c>
    </row>
    <row r="746" spans="1:8" x14ac:dyDescent="0.3">
      <c r="A746" s="172" t="s">
        <v>611</v>
      </c>
      <c r="B746" s="216"/>
      <c r="C746" s="104"/>
      <c r="D746" s="242" t="s">
        <v>64</v>
      </c>
      <c r="E746" s="102"/>
      <c r="F746" s="197"/>
      <c r="G746" s="146"/>
      <c r="H746" s="133">
        <v>77</v>
      </c>
    </row>
    <row r="747" spans="1:8" x14ac:dyDescent="0.3">
      <c r="A747" s="169" t="s">
        <v>612</v>
      </c>
      <c r="B747" s="216" t="s">
        <v>315</v>
      </c>
      <c r="C747" s="104"/>
      <c r="D747" s="196"/>
      <c r="E747" s="102"/>
      <c r="F747" s="197"/>
      <c r="G747" s="146"/>
      <c r="H747" s="133">
        <v>77</v>
      </c>
    </row>
    <row r="748" spans="1:8" x14ac:dyDescent="0.3">
      <c r="A748" s="169"/>
      <c r="B748" s="221"/>
      <c r="C748" s="104"/>
      <c r="D748" s="196"/>
      <c r="E748" s="102"/>
      <c r="F748" s="197"/>
      <c r="G748" s="146"/>
      <c r="H748" s="133">
        <v>77</v>
      </c>
    </row>
    <row r="749" spans="1:8" x14ac:dyDescent="0.3">
      <c r="A749" s="157" t="s">
        <v>609</v>
      </c>
      <c r="B749" s="203" t="s">
        <v>0</v>
      </c>
      <c r="C749" s="154" t="s">
        <v>871</v>
      </c>
      <c r="D749" s="155">
        <v>46067</v>
      </c>
      <c r="E749" s="156"/>
      <c r="F749" s="155">
        <v>46068</v>
      </c>
      <c r="G749" s="158"/>
      <c r="H749" s="108">
        <v>77</v>
      </c>
    </row>
    <row r="750" spans="1:8" x14ac:dyDescent="0.3">
      <c r="A750" s="368" t="s">
        <v>610</v>
      </c>
      <c r="B750" s="216" t="s">
        <v>885</v>
      </c>
      <c r="C750" s="128"/>
      <c r="D750" s="196"/>
      <c r="E750" s="102"/>
      <c r="F750" s="197"/>
      <c r="G750" s="146"/>
      <c r="H750" s="124">
        <v>77</v>
      </c>
    </row>
    <row r="751" spans="1:8" x14ac:dyDescent="0.3">
      <c r="A751" s="378" t="s">
        <v>611</v>
      </c>
      <c r="B751" s="216" t="s">
        <v>886</v>
      </c>
      <c r="C751" s="104"/>
      <c r="D751" s="196"/>
      <c r="E751" s="102"/>
      <c r="F751" s="197"/>
      <c r="G751" s="146"/>
      <c r="H751" s="133">
        <v>77</v>
      </c>
    </row>
    <row r="752" spans="1:8" x14ac:dyDescent="0.3">
      <c r="A752" s="379" t="s">
        <v>612</v>
      </c>
      <c r="B752" s="216" t="s">
        <v>354</v>
      </c>
      <c r="C752" s="104"/>
      <c r="D752" s="196"/>
      <c r="E752" s="102"/>
      <c r="F752" s="197"/>
      <c r="G752" s="146"/>
      <c r="H752" s="133">
        <v>77</v>
      </c>
    </row>
    <row r="753" spans="1:8" x14ac:dyDescent="0.3">
      <c r="A753" s="366"/>
      <c r="B753" s="214"/>
      <c r="C753" s="104"/>
      <c r="D753" s="196"/>
      <c r="E753" s="102"/>
      <c r="F753" s="197"/>
      <c r="G753" s="146"/>
      <c r="H753" s="163">
        <v>77</v>
      </c>
    </row>
    <row r="754" spans="1:8" x14ac:dyDescent="0.3">
      <c r="A754" s="157" t="s">
        <v>1114</v>
      </c>
      <c r="B754" s="203" t="s">
        <v>0</v>
      </c>
      <c r="C754" s="154" t="s">
        <v>871</v>
      </c>
      <c r="D754" s="155">
        <v>46067</v>
      </c>
      <c r="E754" s="156"/>
      <c r="F754" s="155"/>
      <c r="G754" s="158"/>
      <c r="H754" s="108">
        <v>91</v>
      </c>
    </row>
    <row r="755" spans="1:8" x14ac:dyDescent="0.3">
      <c r="A755" s="164" t="s">
        <v>1122</v>
      </c>
      <c r="B755" s="216" t="s">
        <v>10</v>
      </c>
      <c r="C755" s="128" t="s">
        <v>62</v>
      </c>
      <c r="D755" s="226" t="s">
        <v>1087</v>
      </c>
      <c r="E755" s="102" t="s">
        <v>1009</v>
      </c>
      <c r="F755" s="197"/>
      <c r="G755" s="146"/>
      <c r="H755" s="124">
        <v>91</v>
      </c>
    </row>
    <row r="756" spans="1:8" x14ac:dyDescent="0.3">
      <c r="A756" s="172" t="s">
        <v>1120</v>
      </c>
      <c r="B756" s="216"/>
      <c r="C756" s="104"/>
      <c r="D756" s="196"/>
      <c r="E756" s="102"/>
      <c r="F756" s="197"/>
      <c r="G756" s="146"/>
      <c r="H756" s="133">
        <v>91</v>
      </c>
    </row>
    <row r="757" spans="1:8" x14ac:dyDescent="0.3">
      <c r="A757" s="169" t="s">
        <v>1121</v>
      </c>
      <c r="B757" s="216" t="s">
        <v>326</v>
      </c>
      <c r="C757" s="104"/>
      <c r="D757" s="196"/>
      <c r="E757" s="102"/>
      <c r="F757" s="197"/>
      <c r="G757" s="146"/>
      <c r="H757" s="133">
        <v>91</v>
      </c>
    </row>
    <row r="758" spans="1:8" x14ac:dyDescent="0.3">
      <c r="A758" s="144"/>
      <c r="B758" s="214"/>
      <c r="C758" s="104"/>
      <c r="D758" s="196"/>
      <c r="E758" s="102"/>
      <c r="F758" s="197"/>
      <c r="G758" s="146"/>
      <c r="H758" s="163">
        <v>91</v>
      </c>
    </row>
    <row r="759" spans="1:8" x14ac:dyDescent="0.3">
      <c r="A759" s="153" t="s">
        <v>925</v>
      </c>
      <c r="B759" s="204" t="s">
        <v>0</v>
      </c>
      <c r="C759" s="138" t="s">
        <v>880</v>
      </c>
      <c r="D759" s="140">
        <v>46067</v>
      </c>
      <c r="E759" s="141"/>
      <c r="F759" s="140">
        <v>46068</v>
      </c>
      <c r="G759" s="142"/>
      <c r="H759" s="108" t="s">
        <v>52</v>
      </c>
    </row>
    <row r="760" spans="1:8" x14ac:dyDescent="0.3">
      <c r="A760" s="384" t="s">
        <v>913</v>
      </c>
      <c r="B760" s="216" t="s">
        <v>367</v>
      </c>
      <c r="C760" s="219"/>
      <c r="D760" s="350" t="s">
        <v>1081</v>
      </c>
      <c r="E760" s="102"/>
      <c r="F760" s="250" t="s">
        <v>419</v>
      </c>
      <c r="G760" s="146"/>
      <c r="H760" s="124" t="s">
        <v>52</v>
      </c>
    </row>
    <row r="761" spans="1:8" x14ac:dyDescent="0.3">
      <c r="A761" s="178" t="s">
        <v>912</v>
      </c>
      <c r="B761" s="216" t="s">
        <v>40</v>
      </c>
      <c r="C761" s="212" t="s">
        <v>988</v>
      </c>
      <c r="D761" s="354" t="s">
        <v>555</v>
      </c>
      <c r="E761" s="102"/>
      <c r="F761" s="263" t="s">
        <v>454</v>
      </c>
      <c r="G761" s="146"/>
      <c r="H761" s="133" t="s">
        <v>52</v>
      </c>
    </row>
    <row r="762" spans="1:8" x14ac:dyDescent="0.3">
      <c r="A762" s="171"/>
      <c r="B762" s="216" t="s">
        <v>351</v>
      </c>
      <c r="C762" s="212"/>
      <c r="D762" s="196" t="s">
        <v>445</v>
      </c>
      <c r="E762" s="102"/>
      <c r="F762" s="197" t="s">
        <v>550</v>
      </c>
      <c r="G762" s="146"/>
      <c r="H762" s="133" t="s">
        <v>52</v>
      </c>
    </row>
    <row r="763" spans="1:8" x14ac:dyDescent="0.3">
      <c r="A763" s="171"/>
      <c r="B763" s="221"/>
      <c r="C763" s="212"/>
      <c r="D763" s="196" t="s">
        <v>403</v>
      </c>
      <c r="E763" s="102"/>
      <c r="F763" s="197" t="s">
        <v>849</v>
      </c>
      <c r="G763" s="146"/>
      <c r="H763" s="133" t="s">
        <v>52</v>
      </c>
    </row>
    <row r="764" spans="1:8" x14ac:dyDescent="0.3">
      <c r="A764" s="144"/>
      <c r="B764" s="214"/>
      <c r="C764" s="212"/>
      <c r="D764" s="263" t="s">
        <v>406</v>
      </c>
      <c r="E764" s="102"/>
      <c r="F764" s="197"/>
      <c r="G764" s="146"/>
      <c r="H764" s="133" t="s">
        <v>52</v>
      </c>
    </row>
    <row r="765" spans="1:8" x14ac:dyDescent="0.3">
      <c r="A765" s="144"/>
      <c r="B765" s="103"/>
      <c r="C765" s="212"/>
      <c r="D765" s="350" t="s">
        <v>1082</v>
      </c>
      <c r="E765" s="102"/>
      <c r="F765" s="197"/>
      <c r="G765" s="146"/>
      <c r="H765" s="133" t="s">
        <v>52</v>
      </c>
    </row>
    <row r="766" spans="1:8" x14ac:dyDescent="0.3">
      <c r="A766" s="144"/>
      <c r="B766" s="103"/>
      <c r="C766" s="212"/>
      <c r="D766" s="196" t="s">
        <v>434</v>
      </c>
      <c r="E766" s="102" t="s">
        <v>75</v>
      </c>
      <c r="F766" s="197"/>
      <c r="G766" s="146"/>
      <c r="H766" s="133" t="s">
        <v>52</v>
      </c>
    </row>
    <row r="767" spans="1:8" x14ac:dyDescent="0.3">
      <c r="A767" s="144"/>
      <c r="B767" s="103"/>
      <c r="C767" s="212"/>
      <c r="D767" s="263" t="s">
        <v>497</v>
      </c>
      <c r="E767" s="102"/>
      <c r="F767" s="197"/>
      <c r="G767" s="146"/>
      <c r="H767" s="133" t="s">
        <v>52</v>
      </c>
    </row>
    <row r="768" spans="1:8" x14ac:dyDescent="0.3">
      <c r="A768" s="144"/>
      <c r="B768" s="103"/>
      <c r="C768" s="212"/>
      <c r="D768" s="263" t="s">
        <v>407</v>
      </c>
      <c r="E768" s="102"/>
      <c r="F768" s="197"/>
      <c r="G768" s="146"/>
      <c r="H768" s="133" t="s">
        <v>52</v>
      </c>
    </row>
    <row r="769" spans="1:8" ht="13.8" thickBot="1" x14ac:dyDescent="0.35">
      <c r="A769" s="144"/>
      <c r="B769" s="103"/>
      <c r="C769" s="212"/>
      <c r="D769" s="263" t="s">
        <v>1099</v>
      </c>
      <c r="E769" s="102" t="s">
        <v>1009</v>
      </c>
      <c r="F769" s="197"/>
      <c r="G769" s="146"/>
      <c r="H769" s="133" t="s">
        <v>52</v>
      </c>
    </row>
    <row r="770" spans="1:8" ht="13.8" thickBot="1" x14ac:dyDescent="0.35">
      <c r="A770" s="126" t="s">
        <v>614</v>
      </c>
      <c r="B770" s="202" t="s">
        <v>0</v>
      </c>
      <c r="C770" s="109" t="s">
        <v>876</v>
      </c>
      <c r="D770" s="130">
        <v>46074</v>
      </c>
      <c r="E770" s="106"/>
      <c r="F770" s="130">
        <v>46075</v>
      </c>
      <c r="G770" s="107"/>
      <c r="H770" s="108">
        <v>78</v>
      </c>
    </row>
    <row r="771" spans="1:8" x14ac:dyDescent="0.3">
      <c r="A771" s="164" t="s">
        <v>704</v>
      </c>
      <c r="B771" s="216" t="s">
        <v>10</v>
      </c>
      <c r="C771" s="128"/>
      <c r="D771" s="226" t="s">
        <v>533</v>
      </c>
      <c r="E771" s="102"/>
      <c r="F771" s="246" t="s">
        <v>533</v>
      </c>
      <c r="G771" s="146"/>
      <c r="H771" s="124">
        <v>78</v>
      </c>
    </row>
    <row r="772" spans="1:8" x14ac:dyDescent="0.3">
      <c r="A772" s="165" t="s">
        <v>705</v>
      </c>
      <c r="B772" s="216" t="s">
        <v>11</v>
      </c>
      <c r="C772" s="104"/>
      <c r="D772" s="242"/>
      <c r="E772" s="102"/>
      <c r="F772" s="197"/>
      <c r="G772" s="146"/>
      <c r="H772" s="133">
        <v>78</v>
      </c>
    </row>
    <row r="773" spans="1:8" x14ac:dyDescent="0.3">
      <c r="A773" s="166" t="s">
        <v>615</v>
      </c>
      <c r="B773" s="216" t="s">
        <v>953</v>
      </c>
      <c r="C773" s="104"/>
      <c r="D773" s="196"/>
      <c r="E773" s="102"/>
      <c r="F773" s="197"/>
      <c r="G773" s="146"/>
      <c r="H773" s="133">
        <v>78</v>
      </c>
    </row>
    <row r="774" spans="1:8" x14ac:dyDescent="0.3">
      <c r="A774" s="166"/>
      <c r="B774" s="221"/>
      <c r="C774" s="104"/>
      <c r="D774" s="196"/>
      <c r="E774" s="102"/>
      <c r="F774" s="197"/>
      <c r="G774" s="146"/>
      <c r="H774" s="133">
        <v>78</v>
      </c>
    </row>
    <row r="775" spans="1:8" ht="13.8" thickBot="1" x14ac:dyDescent="0.35">
      <c r="A775" s="144"/>
      <c r="B775" s="214"/>
      <c r="C775" s="104"/>
      <c r="D775" s="196"/>
      <c r="E775" s="102"/>
      <c r="F775" s="197"/>
      <c r="G775" s="146"/>
      <c r="H775" s="133">
        <v>78</v>
      </c>
    </row>
    <row r="776" spans="1:8" ht="13.8" thickBot="1" x14ac:dyDescent="0.35">
      <c r="A776" s="126" t="s">
        <v>1126</v>
      </c>
      <c r="B776" s="202" t="s">
        <v>0</v>
      </c>
      <c r="C776" s="109" t="s">
        <v>880</v>
      </c>
      <c r="D776" s="130">
        <v>46080</v>
      </c>
      <c r="E776" s="106"/>
      <c r="F776" s="130"/>
      <c r="G776" s="107"/>
      <c r="H776" s="108" t="s">
        <v>1130</v>
      </c>
    </row>
    <row r="777" spans="1:8" ht="14.4" x14ac:dyDescent="0.3">
      <c r="A777" s="42" t="s">
        <v>745</v>
      </c>
      <c r="B777" s="216" t="s">
        <v>986</v>
      </c>
      <c r="C777" s="406"/>
      <c r="D777" s="351" t="s">
        <v>64</v>
      </c>
      <c r="E777" s="102"/>
      <c r="F777" s="250"/>
      <c r="G777" s="146"/>
      <c r="H777" s="124" t="s">
        <v>1130</v>
      </c>
    </row>
    <row r="778" spans="1:8" ht="14.4" x14ac:dyDescent="0.3">
      <c r="A778" s="43" t="s">
        <v>746</v>
      </c>
      <c r="B778" s="216"/>
      <c r="C778" s="407"/>
      <c r="D778" s="409" t="s">
        <v>64</v>
      </c>
      <c r="E778" s="102"/>
      <c r="F778" s="197"/>
      <c r="G778" s="146"/>
      <c r="H778" s="133" t="s">
        <v>1130</v>
      </c>
    </row>
    <row r="779" spans="1:8" ht="14.4" x14ac:dyDescent="0.3">
      <c r="A779" s="68" t="s">
        <v>747</v>
      </c>
      <c r="B779" s="216" t="s">
        <v>354</v>
      </c>
      <c r="C779" s="408" t="s">
        <v>1127</v>
      </c>
      <c r="D779" s="409" t="s">
        <v>64</v>
      </c>
      <c r="E779" s="102"/>
      <c r="F779" s="197"/>
      <c r="G779" s="146"/>
      <c r="H779" s="133" t="s">
        <v>1130</v>
      </c>
    </row>
    <row r="780" spans="1:8" x14ac:dyDescent="0.3">
      <c r="A780" s="144"/>
      <c r="B780" s="214"/>
      <c r="C780" s="407"/>
      <c r="D780" s="196"/>
      <c r="E780" s="102"/>
      <c r="F780" s="197"/>
      <c r="G780" s="146"/>
      <c r="H780" s="133" t="s">
        <v>1130</v>
      </c>
    </row>
    <row r="781" spans="1:8" x14ac:dyDescent="0.3">
      <c r="A781" s="144"/>
      <c r="B781" s="103"/>
      <c r="C781" s="407"/>
      <c r="D781" s="196"/>
      <c r="E781" s="102"/>
      <c r="F781" s="197"/>
      <c r="G781" s="146"/>
      <c r="H781" s="133" t="s">
        <v>1130</v>
      </c>
    </row>
    <row r="782" spans="1:8" x14ac:dyDescent="0.3">
      <c r="A782" s="139" t="s">
        <v>1126</v>
      </c>
      <c r="B782" s="204" t="s">
        <v>0</v>
      </c>
      <c r="C782" s="138" t="s">
        <v>880</v>
      </c>
      <c r="D782" s="140">
        <v>46081</v>
      </c>
      <c r="E782" s="141"/>
      <c r="F782" s="140">
        <v>46082</v>
      </c>
      <c r="G782" s="142"/>
      <c r="H782" s="108" t="s">
        <v>1130</v>
      </c>
    </row>
    <row r="783" spans="1:8" ht="14.4" x14ac:dyDescent="0.3">
      <c r="A783" s="42" t="s">
        <v>745</v>
      </c>
      <c r="B783" s="216" t="s">
        <v>1128</v>
      </c>
      <c r="C783" s="406"/>
      <c r="D783" s="351" t="s">
        <v>64</v>
      </c>
      <c r="E783" s="102"/>
      <c r="F783" s="351" t="s">
        <v>64</v>
      </c>
      <c r="G783" s="146"/>
      <c r="H783" s="124" t="s">
        <v>1130</v>
      </c>
    </row>
    <row r="784" spans="1:8" ht="14.4" x14ac:dyDescent="0.3">
      <c r="A784" s="43" t="s">
        <v>746</v>
      </c>
      <c r="B784" s="216" t="s">
        <v>1129</v>
      </c>
      <c r="C784" s="407"/>
      <c r="D784" s="409" t="s">
        <v>64</v>
      </c>
      <c r="E784" s="102"/>
      <c r="F784" s="409" t="s">
        <v>64</v>
      </c>
      <c r="G784" s="146"/>
      <c r="H784" s="133" t="s">
        <v>1130</v>
      </c>
    </row>
    <row r="785" spans="1:8" ht="14.4" x14ac:dyDescent="0.3">
      <c r="A785" s="68" t="s">
        <v>747</v>
      </c>
      <c r="B785" s="216" t="s">
        <v>354</v>
      </c>
      <c r="C785" s="408" t="s">
        <v>1127</v>
      </c>
      <c r="D785" s="409" t="s">
        <v>64</v>
      </c>
      <c r="E785" s="102"/>
      <c r="F785" s="409" t="s">
        <v>64</v>
      </c>
      <c r="G785" s="146"/>
      <c r="H785" s="133" t="s">
        <v>1130</v>
      </c>
    </row>
    <row r="786" spans="1:8" x14ac:dyDescent="0.3">
      <c r="A786" s="144"/>
      <c r="B786" s="214"/>
      <c r="C786" s="407"/>
      <c r="D786" s="196"/>
      <c r="E786" s="102"/>
      <c r="F786" s="197"/>
      <c r="G786" s="146"/>
      <c r="H786" s="133" t="s">
        <v>1130</v>
      </c>
    </row>
    <row r="787" spans="1:8" x14ac:dyDescent="0.3">
      <c r="A787" s="144"/>
      <c r="B787" s="103"/>
      <c r="C787" s="407"/>
      <c r="D787" s="196"/>
      <c r="E787" s="102"/>
      <c r="F787" s="197"/>
      <c r="G787" s="146"/>
      <c r="H787" s="133" t="s">
        <v>1130</v>
      </c>
    </row>
    <row r="788" spans="1:8" x14ac:dyDescent="0.3">
      <c r="A788" s="139" t="s">
        <v>614</v>
      </c>
      <c r="B788" s="204" t="s">
        <v>0</v>
      </c>
      <c r="C788" s="138" t="s">
        <v>876</v>
      </c>
      <c r="D788" s="140">
        <v>46081</v>
      </c>
      <c r="E788" s="141"/>
      <c r="F788" s="140">
        <v>46082</v>
      </c>
      <c r="G788" s="142"/>
      <c r="H788" s="108">
        <v>78</v>
      </c>
    </row>
    <row r="789" spans="1:8" x14ac:dyDescent="0.3">
      <c r="A789" s="164" t="s">
        <v>704</v>
      </c>
      <c r="B789" s="216" t="s">
        <v>10</v>
      </c>
      <c r="C789" s="128"/>
      <c r="D789" s="226" t="s">
        <v>533</v>
      </c>
      <c r="E789" s="102"/>
      <c r="F789" s="250" t="s">
        <v>442</v>
      </c>
      <c r="G789" s="146"/>
      <c r="H789" s="124">
        <v>78</v>
      </c>
    </row>
    <row r="790" spans="1:8" x14ac:dyDescent="0.3">
      <c r="A790" s="165" t="s">
        <v>705</v>
      </c>
      <c r="B790" s="216" t="s">
        <v>11</v>
      </c>
      <c r="C790" s="104"/>
      <c r="D790" s="196"/>
      <c r="E790" s="102"/>
      <c r="F790" s="197"/>
      <c r="G790" s="146"/>
      <c r="H790" s="133">
        <v>78</v>
      </c>
    </row>
    <row r="791" spans="1:8" x14ac:dyDescent="0.3">
      <c r="A791" s="166" t="s">
        <v>615</v>
      </c>
      <c r="B791" s="216" t="s">
        <v>953</v>
      </c>
      <c r="C791" s="104"/>
      <c r="D791" s="196"/>
      <c r="E791" s="102"/>
      <c r="F791" s="197"/>
      <c r="G791" s="146"/>
      <c r="H791" s="133">
        <v>78</v>
      </c>
    </row>
    <row r="792" spans="1:8" x14ac:dyDescent="0.3">
      <c r="A792" s="144"/>
      <c r="B792" s="214"/>
      <c r="C792" s="104"/>
      <c r="D792" s="196"/>
      <c r="E792" s="102"/>
      <c r="F792" s="197"/>
      <c r="G792" s="146"/>
      <c r="H792" s="133">
        <v>78</v>
      </c>
    </row>
    <row r="793" spans="1:8" x14ac:dyDescent="0.3">
      <c r="A793" s="144"/>
      <c r="B793" s="103"/>
      <c r="C793" s="104"/>
      <c r="D793" s="196"/>
      <c r="E793" s="102"/>
      <c r="F793" s="197"/>
      <c r="G793" s="146"/>
      <c r="H793" s="228">
        <v>78</v>
      </c>
    </row>
    <row r="794" spans="1:8" x14ac:dyDescent="0.3">
      <c r="A794" s="157" t="s">
        <v>220</v>
      </c>
      <c r="B794" s="203" t="s">
        <v>0</v>
      </c>
      <c r="C794" s="154" t="s">
        <v>871</v>
      </c>
      <c r="D794" s="155"/>
      <c r="E794" s="156"/>
      <c r="F794" s="155">
        <v>46082</v>
      </c>
      <c r="G794" s="158"/>
      <c r="H794" s="108">
        <v>95</v>
      </c>
    </row>
    <row r="795" spans="1:8" x14ac:dyDescent="0.3">
      <c r="A795" s="371" t="s">
        <v>221</v>
      </c>
      <c r="B795" s="216"/>
      <c r="C795" s="128"/>
      <c r="D795" s="196"/>
      <c r="E795" s="102"/>
      <c r="F795" s="197"/>
      <c r="G795" s="146"/>
      <c r="H795" s="124">
        <v>95</v>
      </c>
    </row>
    <row r="796" spans="1:8" x14ac:dyDescent="0.3">
      <c r="A796" s="372" t="s">
        <v>222</v>
      </c>
      <c r="B796" s="216" t="s">
        <v>1016</v>
      </c>
      <c r="C796" s="104" t="s">
        <v>1017</v>
      </c>
      <c r="D796" s="196"/>
      <c r="E796" s="102"/>
      <c r="F796" s="197"/>
      <c r="G796" s="146"/>
      <c r="H796" s="133">
        <v>95</v>
      </c>
    </row>
    <row r="797" spans="1:8" x14ac:dyDescent="0.3">
      <c r="A797" s="397" t="s">
        <v>223</v>
      </c>
      <c r="B797" s="216" t="s">
        <v>315</v>
      </c>
      <c r="C797" s="104"/>
      <c r="D797" s="196"/>
      <c r="E797" s="102"/>
      <c r="F797" s="197"/>
      <c r="G797" s="146"/>
      <c r="H797" s="133">
        <v>95</v>
      </c>
    </row>
    <row r="798" spans="1:8" ht="13.8" thickBot="1" x14ac:dyDescent="0.35">
      <c r="A798" s="366"/>
      <c r="B798" s="214"/>
      <c r="C798" s="104"/>
      <c r="D798" s="196"/>
      <c r="E798" s="102"/>
      <c r="F798" s="197"/>
      <c r="G798" s="185"/>
      <c r="H798" s="163">
        <v>95</v>
      </c>
    </row>
    <row r="799" spans="1:8" ht="13.8" thickBot="1" x14ac:dyDescent="0.35">
      <c r="A799" s="126" t="s">
        <v>15</v>
      </c>
      <c r="B799" s="202" t="s">
        <v>0</v>
      </c>
      <c r="C799" s="109" t="s">
        <v>875</v>
      </c>
      <c r="D799" s="130">
        <v>46088</v>
      </c>
      <c r="E799" s="106"/>
      <c r="F799" s="130">
        <v>46089</v>
      </c>
      <c r="G799" s="107"/>
      <c r="H799" s="108">
        <v>91</v>
      </c>
    </row>
    <row r="800" spans="1:8" x14ac:dyDescent="0.3">
      <c r="A800" s="164" t="s">
        <v>245</v>
      </c>
      <c r="B800" s="337" t="s">
        <v>10</v>
      </c>
      <c r="C800" s="128"/>
      <c r="D800" s="303" t="s">
        <v>449</v>
      </c>
      <c r="E800" s="304"/>
      <c r="F800" s="303" t="s">
        <v>543</v>
      </c>
      <c r="G800" s="305"/>
      <c r="H800" s="124">
        <v>91</v>
      </c>
    </row>
    <row r="801" spans="1:8" x14ac:dyDescent="0.3">
      <c r="A801" s="168" t="s">
        <v>96</v>
      </c>
      <c r="B801" s="337" t="s">
        <v>11</v>
      </c>
      <c r="C801" s="104" t="s">
        <v>890</v>
      </c>
      <c r="D801" s="287" t="s">
        <v>526</v>
      </c>
      <c r="E801" s="309" t="s">
        <v>75</v>
      </c>
      <c r="F801" s="287" t="s">
        <v>853</v>
      </c>
      <c r="G801" s="306" t="s">
        <v>1057</v>
      </c>
      <c r="H801" s="133">
        <v>91</v>
      </c>
    </row>
    <row r="802" spans="1:8" x14ac:dyDescent="0.3">
      <c r="A802" s="166" t="s">
        <v>43</v>
      </c>
      <c r="B802" s="215" t="s">
        <v>244</v>
      </c>
      <c r="C802" s="104"/>
      <c r="D802" s="281" t="s">
        <v>1086</v>
      </c>
      <c r="E802" s="309" t="s">
        <v>1009</v>
      </c>
      <c r="F802" s="287" t="s">
        <v>526</v>
      </c>
      <c r="G802" s="306" t="s">
        <v>75</v>
      </c>
      <c r="H802" s="133">
        <v>91</v>
      </c>
    </row>
    <row r="803" spans="1:8" x14ac:dyDescent="0.3">
      <c r="A803" s="144"/>
      <c r="B803" s="215"/>
      <c r="C803" s="104"/>
      <c r="D803" s="196"/>
      <c r="E803" s="102"/>
      <c r="F803" s="197" t="s">
        <v>1087</v>
      </c>
      <c r="G803" s="146" t="s">
        <v>1057</v>
      </c>
      <c r="H803" s="133">
        <v>91</v>
      </c>
    </row>
    <row r="804" spans="1:8" ht="13.8" thickBot="1" x14ac:dyDescent="0.35">
      <c r="A804" s="144"/>
      <c r="B804" s="120"/>
      <c r="C804" s="104"/>
      <c r="D804" s="196"/>
      <c r="E804" s="102"/>
      <c r="F804" s="197"/>
      <c r="G804" s="146"/>
      <c r="H804" s="133">
        <v>91</v>
      </c>
    </row>
    <row r="805" spans="1:8" ht="13.8" thickBot="1" x14ac:dyDescent="0.35">
      <c r="A805" s="186" t="s">
        <v>233</v>
      </c>
      <c r="B805" s="201" t="s">
        <v>0</v>
      </c>
      <c r="C805" s="187" t="s">
        <v>871</v>
      </c>
      <c r="D805" s="188">
        <v>46088</v>
      </c>
      <c r="E805" s="189"/>
      <c r="F805" s="192"/>
      <c r="G805" s="190"/>
      <c r="H805" s="108">
        <v>95</v>
      </c>
    </row>
    <row r="806" spans="1:8" x14ac:dyDescent="0.3">
      <c r="A806" s="170" t="s">
        <v>234</v>
      </c>
      <c r="B806" s="216" t="s">
        <v>10</v>
      </c>
      <c r="C806" s="128"/>
      <c r="D806" s="226" t="s">
        <v>403</v>
      </c>
      <c r="E806" s="102"/>
      <c r="F806" s="197"/>
      <c r="G806" s="146"/>
      <c r="H806" s="124">
        <v>95</v>
      </c>
    </row>
    <row r="807" spans="1:8" x14ac:dyDescent="0.3">
      <c r="A807" s="168" t="s">
        <v>235</v>
      </c>
      <c r="B807" s="216"/>
      <c r="C807" s="152"/>
      <c r="D807" s="260" t="s">
        <v>64</v>
      </c>
      <c r="E807" s="102"/>
      <c r="F807" s="197"/>
      <c r="G807" s="146"/>
      <c r="H807" s="133">
        <v>95</v>
      </c>
    </row>
    <row r="808" spans="1:8" x14ac:dyDescent="0.3">
      <c r="A808" s="171" t="s">
        <v>236</v>
      </c>
      <c r="B808" s="216" t="s">
        <v>326</v>
      </c>
      <c r="C808" s="104" t="s">
        <v>927</v>
      </c>
      <c r="D808" s="260"/>
      <c r="E808" s="102"/>
      <c r="F808" s="197"/>
      <c r="G808" s="146"/>
      <c r="H808" s="133">
        <v>95</v>
      </c>
    </row>
    <row r="809" spans="1:8" x14ac:dyDescent="0.3">
      <c r="A809" s="171"/>
      <c r="B809" s="215"/>
      <c r="C809" s="104"/>
      <c r="D809" s="196"/>
      <c r="E809" s="102"/>
      <c r="F809" s="197"/>
      <c r="G809" s="146"/>
      <c r="H809" s="133">
        <v>95</v>
      </c>
    </row>
    <row r="810" spans="1:8" x14ac:dyDescent="0.3">
      <c r="A810" s="139" t="s">
        <v>21</v>
      </c>
      <c r="B810" s="204" t="s">
        <v>0</v>
      </c>
      <c r="C810" s="138" t="s">
        <v>875</v>
      </c>
      <c r="D810" s="140"/>
      <c r="E810" s="141"/>
      <c r="F810" s="140">
        <v>46089</v>
      </c>
      <c r="G810" s="142"/>
      <c r="H810" s="108">
        <v>95</v>
      </c>
    </row>
    <row r="811" spans="1:8" x14ac:dyDescent="0.3">
      <c r="A811" s="170" t="s">
        <v>182</v>
      </c>
      <c r="B811" s="215"/>
      <c r="C811" s="128"/>
      <c r="D811" s="196"/>
      <c r="E811" s="102"/>
      <c r="F811" s="250" t="s">
        <v>508</v>
      </c>
      <c r="G811" s="146"/>
      <c r="H811" s="124">
        <v>95</v>
      </c>
    </row>
    <row r="812" spans="1:8" x14ac:dyDescent="0.3">
      <c r="A812" s="168" t="s">
        <v>22</v>
      </c>
      <c r="B812" s="215" t="s">
        <v>12</v>
      </c>
      <c r="C812" s="104"/>
      <c r="D812" s="196"/>
      <c r="E812" s="102"/>
      <c r="F812" s="197" t="s">
        <v>465</v>
      </c>
      <c r="G812" s="146"/>
      <c r="H812" s="133">
        <v>95</v>
      </c>
    </row>
    <row r="813" spans="1:8" x14ac:dyDescent="0.3">
      <c r="A813" s="169" t="s">
        <v>792</v>
      </c>
      <c r="B813" s="215" t="s">
        <v>244</v>
      </c>
      <c r="C813" s="104"/>
      <c r="D813" s="196"/>
      <c r="E813" s="102"/>
      <c r="F813" s="197"/>
      <c r="G813" s="146"/>
      <c r="H813" s="133">
        <v>95</v>
      </c>
    </row>
    <row r="814" spans="1:8" x14ac:dyDescent="0.3">
      <c r="A814" s="252" t="s">
        <v>1013</v>
      </c>
      <c r="B814" s="214" t="s">
        <v>1019</v>
      </c>
      <c r="C814" s="104"/>
      <c r="D814" s="196"/>
      <c r="E814" s="102"/>
      <c r="F814" s="197"/>
      <c r="G814" s="146"/>
      <c r="H814" s="133">
        <v>95</v>
      </c>
    </row>
    <row r="815" spans="1:8" ht="13.8" thickBot="1" x14ac:dyDescent="0.35">
      <c r="A815" s="144"/>
      <c r="B815" s="103"/>
      <c r="C815" s="104"/>
      <c r="D815" s="196"/>
      <c r="E815" s="102"/>
      <c r="F815" s="197"/>
      <c r="G815" s="185"/>
      <c r="H815" s="133">
        <v>95</v>
      </c>
    </row>
    <row r="816" spans="1:8" ht="13.8" thickBot="1" x14ac:dyDescent="0.35">
      <c r="A816" s="111" t="s">
        <v>935</v>
      </c>
      <c r="B816" s="112"/>
      <c r="C816" s="339" t="s">
        <v>1060</v>
      </c>
      <c r="D816" s="131">
        <v>46095</v>
      </c>
      <c r="E816" s="114"/>
      <c r="F816" s="131"/>
      <c r="G816" s="116"/>
      <c r="H816" s="110" t="s">
        <v>52</v>
      </c>
    </row>
    <row r="817" spans="1:8" x14ac:dyDescent="0.3">
      <c r="A817" s="144"/>
      <c r="B817" s="103"/>
      <c r="C817" s="340"/>
      <c r="D817" s="196"/>
      <c r="E817" s="102"/>
      <c r="F817" s="197"/>
      <c r="G817" s="146"/>
      <c r="H817" s="133" t="s">
        <v>52</v>
      </c>
    </row>
    <row r="818" spans="1:8" x14ac:dyDescent="0.3">
      <c r="A818" s="144"/>
      <c r="B818" s="103"/>
      <c r="C818" s="128" t="s">
        <v>1077</v>
      </c>
      <c r="D818" s="196"/>
      <c r="E818" s="102"/>
      <c r="F818" s="197"/>
      <c r="G818" s="146"/>
      <c r="H818" s="133" t="s">
        <v>52</v>
      </c>
    </row>
    <row r="819" spans="1:8" x14ac:dyDescent="0.3">
      <c r="A819" s="144"/>
      <c r="B819" s="103"/>
      <c r="C819" s="128" t="s">
        <v>1078</v>
      </c>
      <c r="D819" s="341"/>
      <c r="E819" s="102"/>
      <c r="F819" s="197"/>
      <c r="G819" s="146"/>
      <c r="H819" s="133" t="s">
        <v>52</v>
      </c>
    </row>
    <row r="820" spans="1:8" ht="13.8" thickBot="1" x14ac:dyDescent="0.35">
      <c r="A820" s="147"/>
      <c r="B820" s="148"/>
      <c r="C820" s="342"/>
      <c r="D820" s="343"/>
      <c r="E820" s="118"/>
      <c r="F820" s="119"/>
      <c r="G820" s="150"/>
      <c r="H820" s="133" t="s">
        <v>52</v>
      </c>
    </row>
    <row r="821" spans="1:8" ht="13.8" thickBot="1" x14ac:dyDescent="0.35">
      <c r="A821" s="186" t="s">
        <v>49</v>
      </c>
      <c r="B821" s="201" t="s">
        <v>0</v>
      </c>
      <c r="C821" s="187" t="s">
        <v>871</v>
      </c>
      <c r="D821" s="188">
        <v>46095</v>
      </c>
      <c r="E821" s="189"/>
      <c r="F821" s="192"/>
      <c r="G821" s="190"/>
      <c r="H821" s="108">
        <v>77</v>
      </c>
    </row>
    <row r="822" spans="1:8" x14ac:dyDescent="0.3">
      <c r="A822" s="368" t="s">
        <v>273</v>
      </c>
      <c r="B822" s="216" t="s">
        <v>885</v>
      </c>
      <c r="C822" s="128"/>
      <c r="D822" s="196"/>
      <c r="E822" s="102"/>
      <c r="F822" s="197"/>
      <c r="G822" s="146"/>
      <c r="H822" s="124">
        <v>77</v>
      </c>
    </row>
    <row r="823" spans="1:8" x14ac:dyDescent="0.3">
      <c r="A823" s="395" t="s">
        <v>662</v>
      </c>
      <c r="B823" s="216" t="s">
        <v>886</v>
      </c>
      <c r="C823" s="104"/>
      <c r="D823" s="196"/>
      <c r="E823" s="102"/>
      <c r="F823" s="197"/>
      <c r="G823" s="146"/>
      <c r="H823" s="133">
        <v>77</v>
      </c>
    </row>
    <row r="824" spans="1:8" x14ac:dyDescent="0.3">
      <c r="A824" s="396" t="s">
        <v>663</v>
      </c>
      <c r="B824" s="216" t="s">
        <v>354</v>
      </c>
      <c r="C824" s="104"/>
      <c r="D824" s="196"/>
      <c r="E824" s="102"/>
      <c r="F824" s="197"/>
      <c r="G824" s="146"/>
      <c r="H824" s="133">
        <v>77</v>
      </c>
    </row>
    <row r="825" spans="1:8" x14ac:dyDescent="0.3">
      <c r="A825" s="366"/>
      <c r="B825" s="214"/>
      <c r="C825" s="104"/>
      <c r="D825" s="196"/>
      <c r="E825" s="102"/>
      <c r="F825" s="197"/>
      <c r="G825" s="146"/>
      <c r="H825" s="163">
        <v>77</v>
      </c>
    </row>
    <row r="826" spans="1:8" x14ac:dyDescent="0.3">
      <c r="A826" s="157" t="s">
        <v>230</v>
      </c>
      <c r="B826" s="203" t="s">
        <v>0</v>
      </c>
      <c r="C826" s="154" t="s">
        <v>871</v>
      </c>
      <c r="D826" s="155">
        <v>46095</v>
      </c>
      <c r="E826" s="156"/>
      <c r="F826" s="155">
        <v>46096</v>
      </c>
      <c r="G826" s="158"/>
      <c r="H826" s="108">
        <v>78</v>
      </c>
    </row>
    <row r="827" spans="1:8" x14ac:dyDescent="0.3">
      <c r="A827" s="164" t="s">
        <v>298</v>
      </c>
      <c r="B827" s="216" t="s">
        <v>10</v>
      </c>
      <c r="C827" s="128" t="s">
        <v>897</v>
      </c>
      <c r="D827" s="226" t="s">
        <v>450</v>
      </c>
      <c r="E827" s="102"/>
      <c r="F827" s="240" t="s">
        <v>64</v>
      </c>
      <c r="G827" s="146"/>
      <c r="H827" s="124">
        <v>78</v>
      </c>
    </row>
    <row r="828" spans="1:8" x14ac:dyDescent="0.3">
      <c r="A828" s="173" t="s">
        <v>231</v>
      </c>
      <c r="B828" s="216"/>
      <c r="C828" s="104"/>
      <c r="D828" s="196"/>
      <c r="E828" s="102"/>
      <c r="F828" s="197"/>
      <c r="G828" s="146"/>
      <c r="H828" s="133">
        <v>78</v>
      </c>
    </row>
    <row r="829" spans="1:8" x14ac:dyDescent="0.3">
      <c r="A829" s="166" t="s">
        <v>232</v>
      </c>
      <c r="B829" s="216" t="s">
        <v>326</v>
      </c>
      <c r="C829" s="104"/>
      <c r="D829" s="196"/>
      <c r="E829" s="102"/>
      <c r="F829" s="197"/>
      <c r="G829" s="146"/>
      <c r="H829" s="133">
        <v>78</v>
      </c>
    </row>
    <row r="830" spans="1:8" x14ac:dyDescent="0.3">
      <c r="A830" s="144"/>
      <c r="B830" s="214"/>
      <c r="C830" s="104"/>
      <c r="D830" s="196"/>
      <c r="E830" s="102"/>
      <c r="F830" s="197"/>
      <c r="G830" s="146"/>
      <c r="H830" s="163">
        <v>78</v>
      </c>
    </row>
    <row r="831" spans="1:8" x14ac:dyDescent="0.3">
      <c r="A831" s="139" t="s">
        <v>76</v>
      </c>
      <c r="B831" s="204" t="s">
        <v>0</v>
      </c>
      <c r="C831" s="138" t="s">
        <v>876</v>
      </c>
      <c r="D831" s="140">
        <v>46095</v>
      </c>
      <c r="E831" s="141"/>
      <c r="F831" s="140">
        <v>46096</v>
      </c>
      <c r="G831" s="142"/>
      <c r="H831" s="108">
        <v>78</v>
      </c>
    </row>
    <row r="832" spans="1:8" x14ac:dyDescent="0.3">
      <c r="A832" s="164" t="s">
        <v>284</v>
      </c>
      <c r="B832" s="216" t="s">
        <v>942</v>
      </c>
      <c r="C832" s="128"/>
      <c r="D832" s="226" t="s">
        <v>510</v>
      </c>
      <c r="E832" s="102"/>
      <c r="F832" s="250" t="s">
        <v>411</v>
      </c>
      <c r="G832" s="146"/>
      <c r="H832" s="124">
        <v>78</v>
      </c>
    </row>
    <row r="833" spans="1:8" x14ac:dyDescent="0.3">
      <c r="A833" s="168" t="s">
        <v>185</v>
      </c>
      <c r="B833" s="216" t="s">
        <v>4</v>
      </c>
      <c r="C833" s="104"/>
      <c r="D833" s="196"/>
      <c r="E833" s="102"/>
      <c r="F833" s="197"/>
      <c r="G833" s="146"/>
      <c r="H833" s="133">
        <v>78</v>
      </c>
    </row>
    <row r="834" spans="1:8" x14ac:dyDescent="0.3">
      <c r="A834" s="171" t="s">
        <v>186</v>
      </c>
      <c r="B834" s="216" t="s">
        <v>953</v>
      </c>
      <c r="C834" s="104"/>
      <c r="D834" s="196"/>
      <c r="E834" s="102"/>
      <c r="F834" s="197"/>
      <c r="G834" s="146"/>
      <c r="H834" s="133">
        <v>78</v>
      </c>
    </row>
    <row r="835" spans="1:8" x14ac:dyDescent="0.3">
      <c r="A835" s="171"/>
      <c r="B835" s="221"/>
      <c r="C835" s="104"/>
      <c r="D835" s="196"/>
      <c r="E835" s="102"/>
      <c r="F835" s="197"/>
      <c r="G835" s="146"/>
      <c r="H835" s="133">
        <v>78</v>
      </c>
    </row>
    <row r="836" spans="1:8" x14ac:dyDescent="0.3">
      <c r="A836" s="144"/>
      <c r="B836" s="103"/>
      <c r="C836" s="104"/>
      <c r="D836" s="196"/>
      <c r="E836" s="102"/>
      <c r="F836" s="197"/>
      <c r="G836" s="146"/>
      <c r="H836" s="228">
        <v>78</v>
      </c>
    </row>
    <row r="837" spans="1:8" x14ac:dyDescent="0.3">
      <c r="A837" s="157" t="s">
        <v>218</v>
      </c>
      <c r="B837" s="203" t="s">
        <v>0</v>
      </c>
      <c r="C837" s="154" t="s">
        <v>871</v>
      </c>
      <c r="D837" s="155"/>
      <c r="E837" s="156"/>
      <c r="F837" s="155">
        <v>46096</v>
      </c>
      <c r="G837" s="158"/>
      <c r="H837" s="108">
        <v>92</v>
      </c>
    </row>
    <row r="838" spans="1:8" x14ac:dyDescent="0.3">
      <c r="A838" s="164" t="s">
        <v>278</v>
      </c>
      <c r="B838" s="216"/>
      <c r="C838" s="128"/>
      <c r="D838" s="196"/>
      <c r="E838" s="102"/>
      <c r="F838" s="250" t="s">
        <v>500</v>
      </c>
      <c r="G838" s="146"/>
      <c r="H838" s="124">
        <v>92</v>
      </c>
    </row>
    <row r="839" spans="1:8" x14ac:dyDescent="0.3">
      <c r="A839" s="165" t="s">
        <v>219</v>
      </c>
      <c r="B839" s="216" t="s">
        <v>886</v>
      </c>
      <c r="C839" s="104" t="s">
        <v>927</v>
      </c>
      <c r="D839" s="196"/>
      <c r="E839" s="102"/>
      <c r="F839" s="197" t="s">
        <v>514</v>
      </c>
      <c r="G839" s="146"/>
      <c r="H839" s="133">
        <v>92</v>
      </c>
    </row>
    <row r="840" spans="1:8" x14ac:dyDescent="0.3">
      <c r="A840" s="166" t="s">
        <v>2</v>
      </c>
      <c r="B840" s="216" t="s">
        <v>354</v>
      </c>
      <c r="C840" s="104"/>
      <c r="D840" s="196"/>
      <c r="E840" s="102"/>
      <c r="F840" s="197"/>
      <c r="G840" s="146"/>
      <c r="H840" s="133">
        <v>92</v>
      </c>
    </row>
    <row r="841" spans="1:8" x14ac:dyDescent="0.3">
      <c r="A841" s="144"/>
      <c r="B841" s="214"/>
      <c r="C841" s="104"/>
      <c r="D841" s="196"/>
      <c r="E841" s="102"/>
      <c r="F841" s="197"/>
      <c r="G841" s="146"/>
      <c r="H841" s="163">
        <v>92</v>
      </c>
    </row>
    <row r="842" spans="1:8" ht="13.95" customHeight="1" x14ac:dyDescent="0.3">
      <c r="A842" s="139" t="s">
        <v>793</v>
      </c>
      <c r="B842" s="204" t="s">
        <v>0</v>
      </c>
      <c r="C842" s="138" t="s">
        <v>876</v>
      </c>
      <c r="D842" s="140">
        <v>46095</v>
      </c>
      <c r="E842" s="141"/>
      <c r="F842" s="140">
        <v>46096</v>
      </c>
      <c r="G842" s="142"/>
      <c r="H842" s="108" t="s">
        <v>565</v>
      </c>
    </row>
    <row r="843" spans="1:8" x14ac:dyDescent="0.3">
      <c r="A843" s="170" t="s">
        <v>794</v>
      </c>
      <c r="B843" s="231" t="s">
        <v>32</v>
      </c>
      <c r="C843" s="128"/>
      <c r="D843" s="246" t="s">
        <v>406</v>
      </c>
      <c r="E843" s="102"/>
      <c r="F843" s="250" t="s">
        <v>424</v>
      </c>
      <c r="G843" s="146"/>
      <c r="H843" s="124" t="s">
        <v>565</v>
      </c>
    </row>
    <row r="844" spans="1:8" x14ac:dyDescent="0.3">
      <c r="A844" s="168" t="s">
        <v>795</v>
      </c>
      <c r="B844" s="231" t="s">
        <v>11</v>
      </c>
      <c r="C844" s="104"/>
      <c r="D844" s="263" t="s">
        <v>487</v>
      </c>
      <c r="E844" s="102"/>
      <c r="F844" s="197" t="s">
        <v>478</v>
      </c>
      <c r="G844" s="146"/>
      <c r="H844" s="133" t="s">
        <v>565</v>
      </c>
    </row>
    <row r="845" spans="1:8" x14ac:dyDescent="0.3">
      <c r="A845" s="171" t="s">
        <v>796</v>
      </c>
      <c r="B845" s="231" t="s">
        <v>993</v>
      </c>
      <c r="C845" s="232" t="s">
        <v>994</v>
      </c>
      <c r="D845" s="196"/>
      <c r="E845" s="102"/>
      <c r="F845" s="197"/>
      <c r="G845" s="146"/>
      <c r="H845" s="133" t="s">
        <v>565</v>
      </c>
    </row>
    <row r="846" spans="1:8" x14ac:dyDescent="0.3">
      <c r="A846" s="144"/>
      <c r="B846" s="214"/>
      <c r="C846" s="104"/>
      <c r="D846" s="196"/>
      <c r="E846" s="102"/>
      <c r="F846" s="197"/>
      <c r="G846" s="146"/>
      <c r="H846" s="133" t="s">
        <v>565</v>
      </c>
    </row>
    <row r="847" spans="1:8" x14ac:dyDescent="0.3">
      <c r="A847" s="144"/>
      <c r="B847" s="103"/>
      <c r="C847" s="104"/>
      <c r="D847" s="196"/>
      <c r="E847" s="102"/>
      <c r="F847" s="197"/>
      <c r="G847" s="146"/>
      <c r="H847" s="133" t="s">
        <v>565</v>
      </c>
    </row>
    <row r="848" spans="1:8" x14ac:dyDescent="0.3">
      <c r="A848" s="139" t="s">
        <v>21</v>
      </c>
      <c r="B848" s="204" t="s">
        <v>0</v>
      </c>
      <c r="C848" s="138" t="s">
        <v>873</v>
      </c>
      <c r="D848" s="140">
        <v>46095</v>
      </c>
      <c r="E848" s="141"/>
      <c r="F848" s="140">
        <v>46096</v>
      </c>
      <c r="G848" s="142"/>
      <c r="H848" s="108" t="s">
        <v>566</v>
      </c>
    </row>
    <row r="849" spans="1:8" x14ac:dyDescent="0.3">
      <c r="A849" s="170" t="s">
        <v>182</v>
      </c>
      <c r="B849" s="215" t="s">
        <v>6</v>
      </c>
      <c r="C849" s="128"/>
      <c r="D849" s="226" t="s">
        <v>465</v>
      </c>
      <c r="E849" s="102"/>
      <c r="F849" s="250" t="s">
        <v>451</v>
      </c>
      <c r="G849" s="146"/>
      <c r="H849" s="124" t="s">
        <v>566</v>
      </c>
    </row>
    <row r="850" spans="1:8" x14ac:dyDescent="0.3">
      <c r="A850" s="168" t="s">
        <v>22</v>
      </c>
      <c r="B850" s="215" t="s">
        <v>12</v>
      </c>
      <c r="C850" s="104"/>
      <c r="D850" s="196" t="s">
        <v>508</v>
      </c>
      <c r="E850" s="102"/>
      <c r="F850" s="197" t="s">
        <v>467</v>
      </c>
      <c r="G850" s="146" t="s">
        <v>75</v>
      </c>
      <c r="H850" s="133" t="s">
        <v>566</v>
      </c>
    </row>
    <row r="851" spans="1:8" x14ac:dyDescent="0.3">
      <c r="A851" s="169" t="s">
        <v>792</v>
      </c>
      <c r="B851" s="243" t="s">
        <v>1018</v>
      </c>
      <c r="C851" s="125" t="s">
        <v>923</v>
      </c>
      <c r="D851" s="196" t="s">
        <v>445</v>
      </c>
      <c r="E851" s="102"/>
      <c r="F851" s="263" t="s">
        <v>418</v>
      </c>
      <c r="G851" s="146"/>
      <c r="H851" s="133" t="s">
        <v>566</v>
      </c>
    </row>
    <row r="852" spans="1:8" x14ac:dyDescent="0.3">
      <c r="A852" s="252" t="s">
        <v>1013</v>
      </c>
      <c r="B852" s="215" t="s">
        <v>351</v>
      </c>
      <c r="C852" s="104"/>
      <c r="D852" s="196"/>
      <c r="E852" s="102"/>
      <c r="F852" s="197" t="s">
        <v>858</v>
      </c>
      <c r="G852" s="146" t="s">
        <v>1009</v>
      </c>
      <c r="H852" s="133" t="s">
        <v>566</v>
      </c>
    </row>
    <row r="853" spans="1:8" x14ac:dyDescent="0.3">
      <c r="A853" s="245"/>
      <c r="B853" s="214" t="s">
        <v>1019</v>
      </c>
      <c r="C853" s="104"/>
      <c r="D853" s="196"/>
      <c r="E853" s="102"/>
      <c r="F853" s="197" t="s">
        <v>857</v>
      </c>
      <c r="G853" s="146"/>
      <c r="H853" s="133" t="s">
        <v>566</v>
      </c>
    </row>
    <row r="854" spans="1:8" x14ac:dyDescent="0.3">
      <c r="A854" s="144"/>
      <c r="B854" s="214"/>
      <c r="C854" s="104"/>
      <c r="D854" s="196"/>
      <c r="E854" s="102"/>
      <c r="F854" s="197"/>
      <c r="G854" s="146"/>
      <c r="H854" s="133" t="s">
        <v>566</v>
      </c>
    </row>
    <row r="855" spans="1:8" x14ac:dyDescent="0.3">
      <c r="A855" s="139" t="s">
        <v>27</v>
      </c>
      <c r="B855" s="204" t="s">
        <v>0</v>
      </c>
      <c r="C855" s="138" t="s">
        <v>876</v>
      </c>
      <c r="D855" s="140">
        <v>46095</v>
      </c>
      <c r="E855" s="141"/>
      <c r="F855" s="140">
        <v>46096</v>
      </c>
      <c r="G855" s="142"/>
      <c r="H855" s="108">
        <v>95</v>
      </c>
    </row>
    <row r="856" spans="1:8" x14ac:dyDescent="0.3">
      <c r="A856" s="170" t="s">
        <v>211</v>
      </c>
      <c r="B856" s="216" t="s">
        <v>32</v>
      </c>
      <c r="C856" s="128"/>
      <c r="D856" s="255" t="s">
        <v>536</v>
      </c>
      <c r="E856" s="256"/>
      <c r="F856" s="258" t="s">
        <v>501</v>
      </c>
      <c r="G856" s="269"/>
      <c r="H856" s="124">
        <v>95</v>
      </c>
    </row>
    <row r="857" spans="1:8" x14ac:dyDescent="0.3">
      <c r="A857" s="168" t="s">
        <v>27</v>
      </c>
      <c r="B857" s="216" t="s">
        <v>4</v>
      </c>
      <c r="C857" s="104"/>
      <c r="D857" s="263"/>
      <c r="E857" s="102"/>
      <c r="F857" s="263"/>
      <c r="G857" s="146"/>
      <c r="H857" s="133">
        <v>95</v>
      </c>
    </row>
    <row r="858" spans="1:8" x14ac:dyDescent="0.3">
      <c r="A858" s="171" t="s">
        <v>212</v>
      </c>
      <c r="B858" s="216" t="s">
        <v>1007</v>
      </c>
      <c r="C858" s="104"/>
      <c r="D858" s="196"/>
      <c r="E858" s="102"/>
      <c r="F858" s="197"/>
      <c r="G858" s="146"/>
      <c r="H858" s="133">
        <v>95</v>
      </c>
    </row>
    <row r="859" spans="1:8" x14ac:dyDescent="0.3">
      <c r="A859" s="144"/>
      <c r="B859" s="214"/>
      <c r="C859" s="104"/>
      <c r="D859" s="196"/>
      <c r="E859" s="102"/>
      <c r="F859" s="197"/>
      <c r="G859" s="146"/>
      <c r="H859" s="133">
        <v>95</v>
      </c>
    </row>
    <row r="860" spans="1:8" ht="13.8" thickBot="1" x14ac:dyDescent="0.35">
      <c r="A860" s="144"/>
      <c r="B860" s="103"/>
      <c r="C860" s="104"/>
      <c r="D860" s="196"/>
      <c r="E860" s="102"/>
      <c r="F860" s="197"/>
      <c r="G860" s="185"/>
      <c r="H860" s="133">
        <v>95</v>
      </c>
    </row>
    <row r="861" spans="1:8" ht="13.8" thickBot="1" x14ac:dyDescent="0.35">
      <c r="A861" s="111" t="s">
        <v>935</v>
      </c>
      <c r="B861" s="112"/>
      <c r="C861" s="339" t="s">
        <v>1060</v>
      </c>
      <c r="D861" s="131">
        <v>46102</v>
      </c>
      <c r="E861" s="114"/>
      <c r="F861" s="131"/>
      <c r="G861" s="116"/>
      <c r="H861" s="110" t="s">
        <v>52</v>
      </c>
    </row>
    <row r="862" spans="1:8" x14ac:dyDescent="0.3">
      <c r="A862" s="144"/>
      <c r="B862" s="103"/>
      <c r="C862" s="340"/>
      <c r="D862" s="196"/>
      <c r="E862" s="102"/>
      <c r="F862" s="197"/>
      <c r="G862" s="146"/>
      <c r="H862" s="133" t="s">
        <v>52</v>
      </c>
    </row>
    <row r="863" spans="1:8" x14ac:dyDescent="0.3">
      <c r="A863" s="144"/>
      <c r="B863" s="103"/>
      <c r="C863" s="128" t="s">
        <v>1074</v>
      </c>
      <c r="D863" s="196"/>
      <c r="E863" s="102"/>
      <c r="F863" s="197"/>
      <c r="G863" s="146"/>
      <c r="H863" s="133" t="s">
        <v>52</v>
      </c>
    </row>
    <row r="864" spans="1:8" x14ac:dyDescent="0.3">
      <c r="A864" s="144"/>
      <c r="B864" s="103"/>
      <c r="C864" s="128" t="s">
        <v>1075</v>
      </c>
      <c r="D864" s="341"/>
      <c r="E864" s="102"/>
      <c r="F864" s="197"/>
      <c r="G864" s="146"/>
      <c r="H864" s="133" t="s">
        <v>52</v>
      </c>
    </row>
    <row r="865" spans="1:8" ht="13.8" thickBot="1" x14ac:dyDescent="0.35">
      <c r="A865" s="147"/>
      <c r="B865" s="148"/>
      <c r="C865" s="342"/>
      <c r="D865" s="343"/>
      <c r="E865" s="118"/>
      <c r="F865" s="119"/>
      <c r="G865" s="150"/>
      <c r="H865" s="133" t="s">
        <v>52</v>
      </c>
    </row>
    <row r="866" spans="1:8" ht="13.8" thickBot="1" x14ac:dyDescent="0.35">
      <c r="A866" s="186" t="s">
        <v>907</v>
      </c>
      <c r="B866" s="201" t="s">
        <v>0</v>
      </c>
      <c r="C866" s="187" t="s">
        <v>871</v>
      </c>
      <c r="D866" s="188"/>
      <c r="E866" s="189"/>
      <c r="F866" s="188">
        <v>46103</v>
      </c>
      <c r="G866" s="190"/>
      <c r="H866" s="108">
        <v>75</v>
      </c>
    </row>
    <row r="867" spans="1:8" ht="14.4" x14ac:dyDescent="0.3">
      <c r="A867" s="198" t="s">
        <v>272</v>
      </c>
      <c r="B867" s="216"/>
      <c r="C867" s="128" t="s">
        <v>897</v>
      </c>
      <c r="D867" s="196"/>
      <c r="E867" s="102"/>
      <c r="F867" s="250" t="s">
        <v>518</v>
      </c>
      <c r="G867" s="146"/>
      <c r="H867" s="124">
        <v>75</v>
      </c>
    </row>
    <row r="868" spans="1:8" ht="14.4" x14ac:dyDescent="0.3">
      <c r="A868" s="200" t="s">
        <v>155</v>
      </c>
      <c r="B868" s="216" t="s">
        <v>886</v>
      </c>
      <c r="C868" s="104"/>
      <c r="D868" s="196"/>
      <c r="E868" s="102"/>
      <c r="F868" s="197"/>
      <c r="G868" s="146"/>
      <c r="H868" s="133">
        <v>75</v>
      </c>
    </row>
    <row r="869" spans="1:8" ht="14.4" x14ac:dyDescent="0.3">
      <c r="A869" s="199" t="s">
        <v>330</v>
      </c>
      <c r="B869" s="216" t="s">
        <v>354</v>
      </c>
      <c r="C869" s="104"/>
      <c r="D869" s="196"/>
      <c r="E869" s="102"/>
      <c r="F869" s="197"/>
      <c r="G869" s="146"/>
      <c r="H869" s="133">
        <v>75</v>
      </c>
    </row>
    <row r="870" spans="1:8" ht="13.8" thickBot="1" x14ac:dyDescent="0.35">
      <c r="A870" s="144"/>
      <c r="B870" s="214"/>
      <c r="C870" s="104"/>
      <c r="D870" s="196"/>
      <c r="E870" s="102"/>
      <c r="F870" s="197"/>
      <c r="G870" s="146"/>
      <c r="H870" s="133">
        <v>75</v>
      </c>
    </row>
    <row r="871" spans="1:8" ht="13.8" thickBot="1" x14ac:dyDescent="0.35">
      <c r="A871" s="126" t="s">
        <v>76</v>
      </c>
      <c r="B871" s="202" t="s">
        <v>0</v>
      </c>
      <c r="C871" s="109" t="s">
        <v>876</v>
      </c>
      <c r="D871" s="130">
        <v>46102</v>
      </c>
      <c r="E871" s="106"/>
      <c r="F871" s="130">
        <v>46103</v>
      </c>
      <c r="G871" s="107"/>
      <c r="H871" s="108">
        <v>78</v>
      </c>
    </row>
    <row r="872" spans="1:8" x14ac:dyDescent="0.3">
      <c r="A872" s="164" t="s">
        <v>284</v>
      </c>
      <c r="B872" s="216" t="s">
        <v>942</v>
      </c>
      <c r="C872" s="128"/>
      <c r="D872" s="354" t="s">
        <v>533</v>
      </c>
      <c r="E872" s="102"/>
      <c r="F872" s="250" t="s">
        <v>544</v>
      </c>
      <c r="G872" s="146"/>
      <c r="H872" s="124">
        <v>78</v>
      </c>
    </row>
    <row r="873" spans="1:8" x14ac:dyDescent="0.3">
      <c r="A873" s="168" t="s">
        <v>185</v>
      </c>
      <c r="B873" s="216" t="s">
        <v>4</v>
      </c>
      <c r="C873" s="104"/>
      <c r="D873" s="196"/>
      <c r="E873" s="102"/>
      <c r="F873" s="197"/>
      <c r="G873" s="146"/>
      <c r="H873" s="133">
        <v>78</v>
      </c>
    </row>
    <row r="874" spans="1:8" x14ac:dyDescent="0.3">
      <c r="A874" s="171" t="s">
        <v>186</v>
      </c>
      <c r="B874" s="216" t="s">
        <v>953</v>
      </c>
      <c r="C874" s="104"/>
      <c r="D874" s="196"/>
      <c r="E874" s="102"/>
      <c r="F874" s="197"/>
      <c r="G874" s="146"/>
      <c r="H874" s="133">
        <v>78</v>
      </c>
    </row>
    <row r="875" spans="1:8" x14ac:dyDescent="0.3">
      <c r="A875" s="171"/>
      <c r="B875" s="221"/>
      <c r="C875" s="104"/>
      <c r="D875" s="196"/>
      <c r="E875" s="102"/>
      <c r="F875" s="197"/>
      <c r="G875" s="146"/>
      <c r="H875" s="133">
        <v>78</v>
      </c>
    </row>
    <row r="876" spans="1:8" x14ac:dyDescent="0.3">
      <c r="A876" s="144"/>
      <c r="B876" s="103"/>
      <c r="C876" s="104"/>
      <c r="D876" s="196"/>
      <c r="E876" s="102"/>
      <c r="F876" s="197"/>
      <c r="G876" s="146"/>
      <c r="H876" s="228">
        <v>78</v>
      </c>
    </row>
    <row r="877" spans="1:8" x14ac:dyDescent="0.3">
      <c r="A877" s="157" t="s">
        <v>930</v>
      </c>
      <c r="B877" s="203" t="s">
        <v>0</v>
      </c>
      <c r="C877" s="154" t="s">
        <v>871</v>
      </c>
      <c r="D877" s="155">
        <v>46102</v>
      </c>
      <c r="E877" s="156"/>
      <c r="F877" s="155">
        <v>46103</v>
      </c>
      <c r="G877" s="158"/>
      <c r="H877" s="108">
        <v>78</v>
      </c>
    </row>
    <row r="878" spans="1:8" x14ac:dyDescent="0.3">
      <c r="A878" s="174" t="s">
        <v>931</v>
      </c>
      <c r="B878" s="216" t="s">
        <v>10</v>
      </c>
      <c r="C878" s="128" t="s">
        <v>897</v>
      </c>
      <c r="D878" s="226" t="s">
        <v>539</v>
      </c>
      <c r="E878" s="102"/>
      <c r="F878" s="250" t="s">
        <v>539</v>
      </c>
      <c r="G878" s="146"/>
      <c r="H878" s="124">
        <v>78</v>
      </c>
    </row>
    <row r="879" spans="1:8" x14ac:dyDescent="0.3">
      <c r="A879" s="165" t="s">
        <v>930</v>
      </c>
      <c r="B879" s="216" t="s">
        <v>11</v>
      </c>
      <c r="C879" s="104"/>
      <c r="D879" s="196"/>
      <c r="E879" s="102"/>
      <c r="F879" s="197"/>
      <c r="G879" s="146"/>
      <c r="H879" s="133">
        <v>78</v>
      </c>
    </row>
    <row r="880" spans="1:8" x14ac:dyDescent="0.3">
      <c r="A880" s="166" t="s">
        <v>2</v>
      </c>
      <c r="B880" s="216" t="s">
        <v>313</v>
      </c>
      <c r="C880" s="104"/>
      <c r="D880" s="196"/>
      <c r="E880" s="102"/>
      <c r="F880" s="197"/>
      <c r="G880" s="146"/>
      <c r="H880" s="133">
        <v>78</v>
      </c>
    </row>
    <row r="881" spans="1:8" x14ac:dyDescent="0.3">
      <c r="A881" s="144"/>
      <c r="B881" s="214"/>
      <c r="C881" s="104"/>
      <c r="D881" s="196"/>
      <c r="E881" s="102"/>
      <c r="F881" s="197"/>
      <c r="G881" s="146"/>
      <c r="H881" s="163">
        <v>78</v>
      </c>
    </row>
    <row r="882" spans="1:8" x14ac:dyDescent="0.3">
      <c r="A882" s="157" t="s">
        <v>55</v>
      </c>
      <c r="B882" s="203" t="s">
        <v>0</v>
      </c>
      <c r="C882" s="154" t="s">
        <v>871</v>
      </c>
      <c r="D882" s="155">
        <v>46102</v>
      </c>
      <c r="E882" s="156"/>
      <c r="F882" s="155">
        <v>46103</v>
      </c>
      <c r="G882" s="158"/>
      <c r="H882" s="108">
        <v>92</v>
      </c>
    </row>
    <row r="883" spans="1:8" x14ac:dyDescent="0.3">
      <c r="A883" s="368" t="s">
        <v>304</v>
      </c>
      <c r="B883" s="216" t="s">
        <v>885</v>
      </c>
      <c r="C883" s="128" t="s">
        <v>897</v>
      </c>
      <c r="D883" s="196"/>
      <c r="E883" s="102"/>
      <c r="F883" s="197"/>
      <c r="G883" s="146"/>
      <c r="H883" s="124">
        <v>92</v>
      </c>
    </row>
    <row r="884" spans="1:8" x14ac:dyDescent="0.3">
      <c r="A884" s="369" t="s">
        <v>637</v>
      </c>
      <c r="B884" s="216"/>
      <c r="C884" s="104"/>
      <c r="D884" s="196"/>
      <c r="E884" s="102"/>
      <c r="F884" s="197"/>
      <c r="G884" s="146"/>
      <c r="H884" s="133">
        <v>92</v>
      </c>
    </row>
    <row r="885" spans="1:8" x14ac:dyDescent="0.3">
      <c r="A885" s="370" t="s">
        <v>2</v>
      </c>
      <c r="B885" s="216" t="s">
        <v>354</v>
      </c>
      <c r="C885" s="104"/>
      <c r="D885" s="196"/>
      <c r="E885" s="102"/>
      <c r="F885" s="197"/>
      <c r="G885" s="146"/>
      <c r="H885" s="133">
        <v>92</v>
      </c>
    </row>
    <row r="886" spans="1:8" x14ac:dyDescent="0.3">
      <c r="A886" s="366"/>
      <c r="B886" s="214"/>
      <c r="C886" s="104"/>
      <c r="D886" s="196"/>
      <c r="E886" s="102"/>
      <c r="F886" s="197"/>
      <c r="G886" s="146"/>
      <c r="H886" s="163">
        <v>92</v>
      </c>
    </row>
    <row r="887" spans="1:8" x14ac:dyDescent="0.3">
      <c r="A887" s="157" t="s">
        <v>149</v>
      </c>
      <c r="B887" s="203" t="s">
        <v>0</v>
      </c>
      <c r="C887" s="154" t="s">
        <v>871</v>
      </c>
      <c r="D887" s="155"/>
      <c r="E887" s="156"/>
      <c r="F887" s="155">
        <v>46103</v>
      </c>
      <c r="G887" s="158"/>
      <c r="H887" s="108">
        <v>92</v>
      </c>
    </row>
    <row r="888" spans="1:8" x14ac:dyDescent="0.3">
      <c r="A888" s="368" t="s">
        <v>270</v>
      </c>
      <c r="B888" s="216"/>
      <c r="C888" s="128" t="s">
        <v>924</v>
      </c>
      <c r="D888" s="196"/>
      <c r="E888" s="102"/>
      <c r="F888" s="197"/>
      <c r="G888" s="146"/>
      <c r="H888" s="124">
        <v>92</v>
      </c>
    </row>
    <row r="889" spans="1:8" x14ac:dyDescent="0.3">
      <c r="A889" s="369" t="s">
        <v>150</v>
      </c>
      <c r="B889" s="216" t="s">
        <v>886</v>
      </c>
      <c r="C889" s="104"/>
      <c r="D889" s="196"/>
      <c r="E889" s="102"/>
      <c r="F889" s="197"/>
      <c r="G889" s="146"/>
      <c r="H889" s="133">
        <v>92</v>
      </c>
    </row>
    <row r="890" spans="1:8" x14ac:dyDescent="0.3">
      <c r="A890" s="370" t="s">
        <v>649</v>
      </c>
      <c r="B890" s="216" t="s">
        <v>354</v>
      </c>
      <c r="C890" s="104"/>
      <c r="D890" s="196"/>
      <c r="E890" s="102"/>
      <c r="F890" s="197"/>
      <c r="G890" s="146"/>
      <c r="H890" s="133">
        <v>92</v>
      </c>
    </row>
    <row r="891" spans="1:8" x14ac:dyDescent="0.3">
      <c r="A891" s="366"/>
      <c r="B891" s="214"/>
      <c r="C891" s="104"/>
      <c r="D891" s="196"/>
      <c r="E891" s="102"/>
      <c r="F891" s="197"/>
      <c r="G891" s="146"/>
      <c r="H891" s="163">
        <v>92</v>
      </c>
    </row>
    <row r="892" spans="1:8" x14ac:dyDescent="0.3">
      <c r="A892" s="139" t="s">
        <v>690</v>
      </c>
      <c r="B892" s="204" t="s">
        <v>0</v>
      </c>
      <c r="C892" s="138" t="s">
        <v>873</v>
      </c>
      <c r="D892" s="276">
        <v>46102</v>
      </c>
      <c r="E892" s="141"/>
      <c r="F892" s="140">
        <v>46103</v>
      </c>
      <c r="G892" s="142"/>
      <c r="H892" s="277" t="s">
        <v>173</v>
      </c>
    </row>
    <row r="893" spans="1:8" x14ac:dyDescent="0.3">
      <c r="A893" s="167" t="s">
        <v>13</v>
      </c>
      <c r="B893" s="291"/>
      <c r="C893" s="128"/>
      <c r="D893" s="283"/>
      <c r="E893" s="282"/>
      <c r="F893" s="250" t="s">
        <v>418</v>
      </c>
      <c r="G893" s="146"/>
      <c r="H893" s="278" t="s">
        <v>173</v>
      </c>
    </row>
    <row r="894" spans="1:8" x14ac:dyDescent="0.3">
      <c r="A894" s="168" t="s">
        <v>80</v>
      </c>
      <c r="B894" s="215" t="s">
        <v>12</v>
      </c>
      <c r="C894" s="104"/>
      <c r="D894" s="411" t="s">
        <v>1037</v>
      </c>
      <c r="E894" s="282"/>
      <c r="F894" s="197" t="s">
        <v>622</v>
      </c>
      <c r="G894" s="146" t="s">
        <v>75</v>
      </c>
      <c r="H894" s="279" t="s">
        <v>173</v>
      </c>
    </row>
    <row r="895" spans="1:8" x14ac:dyDescent="0.3">
      <c r="A895" s="169" t="s">
        <v>613</v>
      </c>
      <c r="B895" s="215" t="s">
        <v>71</v>
      </c>
      <c r="C895" s="288" t="s">
        <v>1036</v>
      </c>
      <c r="D895" s="410" t="s">
        <v>418</v>
      </c>
      <c r="E895" s="282"/>
      <c r="F895" s="287" t="s">
        <v>498</v>
      </c>
      <c r="G895" s="146"/>
      <c r="H895" s="279" t="s">
        <v>173</v>
      </c>
    </row>
    <row r="896" spans="1:8" x14ac:dyDescent="0.3">
      <c r="A896" s="144"/>
      <c r="B896" s="215" t="s">
        <v>72</v>
      </c>
      <c r="C896" s="104"/>
      <c r="D896" s="196"/>
      <c r="E896" s="102"/>
      <c r="F896" s="197" t="s">
        <v>1094</v>
      </c>
      <c r="G896" s="146" t="s">
        <v>1009</v>
      </c>
      <c r="H896" s="279" t="s">
        <v>173</v>
      </c>
    </row>
    <row r="897" spans="1:8" x14ac:dyDescent="0.3">
      <c r="A897" s="144"/>
      <c r="B897" s="214"/>
      <c r="C897" s="104"/>
      <c r="D897" s="196"/>
      <c r="E897" s="102"/>
      <c r="F897" s="197"/>
      <c r="G897" s="146"/>
      <c r="H897" s="279" t="s">
        <v>173</v>
      </c>
    </row>
    <row r="898" spans="1:8" x14ac:dyDescent="0.3">
      <c r="A898" s="144"/>
      <c r="B898" s="285"/>
      <c r="C898" s="104"/>
      <c r="D898" s="196"/>
      <c r="E898" s="102"/>
      <c r="F898" s="197"/>
      <c r="G898" s="146"/>
      <c r="H898" s="279" t="s">
        <v>173</v>
      </c>
    </row>
    <row r="899" spans="1:8" x14ac:dyDescent="0.3">
      <c r="A899" s="157" t="s">
        <v>5</v>
      </c>
      <c r="B899" s="203" t="s">
        <v>0</v>
      </c>
      <c r="C899" s="154" t="s">
        <v>871</v>
      </c>
      <c r="D899" s="155"/>
      <c r="E899" s="156"/>
      <c r="F899" s="155">
        <v>46103</v>
      </c>
      <c r="G899" s="158"/>
      <c r="H899" s="108">
        <v>94</v>
      </c>
    </row>
    <row r="900" spans="1:8" x14ac:dyDescent="0.3">
      <c r="A900" s="164" t="s">
        <v>261</v>
      </c>
      <c r="B900" s="216" t="s">
        <v>885</v>
      </c>
      <c r="C900" s="128" t="s">
        <v>897</v>
      </c>
      <c r="D900" s="196"/>
      <c r="E900" s="102"/>
      <c r="F900" s="197"/>
      <c r="G900" s="146"/>
      <c r="H900" s="124">
        <v>94</v>
      </c>
    </row>
    <row r="901" spans="1:8" x14ac:dyDescent="0.3">
      <c r="A901" s="165" t="s">
        <v>668</v>
      </c>
      <c r="B901" s="216" t="s">
        <v>886</v>
      </c>
      <c r="C901" s="104"/>
      <c r="D901" s="196"/>
      <c r="E901" s="102"/>
      <c r="F901" s="197"/>
      <c r="G901" s="146"/>
      <c r="H901" s="133">
        <v>94</v>
      </c>
    </row>
    <row r="902" spans="1:8" x14ac:dyDescent="0.3">
      <c r="A902" s="166" t="s">
        <v>343</v>
      </c>
      <c r="B902" s="216" t="s">
        <v>354</v>
      </c>
      <c r="C902" s="104"/>
      <c r="D902" s="196"/>
      <c r="E902" s="102"/>
      <c r="F902" s="197"/>
      <c r="G902" s="146"/>
      <c r="H902" s="133">
        <v>94</v>
      </c>
    </row>
    <row r="903" spans="1:8" x14ac:dyDescent="0.3">
      <c r="A903" s="144"/>
      <c r="B903" s="214"/>
      <c r="C903" s="104"/>
      <c r="D903" s="196"/>
      <c r="E903" s="102"/>
      <c r="F903" s="197"/>
      <c r="G903" s="146"/>
      <c r="H903" s="163">
        <v>94</v>
      </c>
    </row>
    <row r="904" spans="1:8" x14ac:dyDescent="0.3">
      <c r="A904" s="157" t="s">
        <v>928</v>
      </c>
      <c r="B904" s="203" t="s">
        <v>0</v>
      </c>
      <c r="C904" s="154" t="s">
        <v>871</v>
      </c>
      <c r="D904" s="155">
        <v>46102</v>
      </c>
      <c r="E904" s="156"/>
      <c r="F904" s="155">
        <v>46103</v>
      </c>
      <c r="G904" s="158"/>
      <c r="H904" s="108">
        <v>95</v>
      </c>
    </row>
    <row r="905" spans="1:8" x14ac:dyDescent="0.3">
      <c r="A905" s="164" t="s">
        <v>932</v>
      </c>
      <c r="B905" s="216" t="s">
        <v>32</v>
      </c>
      <c r="C905" s="128" t="s">
        <v>897</v>
      </c>
      <c r="D905" s="226" t="s">
        <v>434</v>
      </c>
      <c r="E905" s="152"/>
      <c r="F905" s="250" t="s">
        <v>501</v>
      </c>
      <c r="G905" s="146"/>
      <c r="H905" s="124">
        <v>95</v>
      </c>
    </row>
    <row r="906" spans="1:8" x14ac:dyDescent="0.3">
      <c r="A906" s="165" t="s">
        <v>929</v>
      </c>
      <c r="B906" s="216" t="s">
        <v>11</v>
      </c>
      <c r="C906" s="104"/>
      <c r="D906" s="196" t="s">
        <v>451</v>
      </c>
      <c r="E906" s="102" t="s">
        <v>75</v>
      </c>
      <c r="F906" s="197" t="s">
        <v>403</v>
      </c>
      <c r="G906" s="146"/>
      <c r="H906" s="133">
        <v>95</v>
      </c>
    </row>
    <row r="907" spans="1:8" x14ac:dyDescent="0.3">
      <c r="A907" s="166" t="s">
        <v>2</v>
      </c>
      <c r="B907" s="216" t="s">
        <v>315</v>
      </c>
      <c r="C907" s="104"/>
      <c r="D907" s="196" t="s">
        <v>492</v>
      </c>
      <c r="E907" s="152"/>
      <c r="F907" s="197"/>
      <c r="G907" s="146"/>
      <c r="H907" s="133">
        <v>95</v>
      </c>
    </row>
    <row r="908" spans="1:8" x14ac:dyDescent="0.3">
      <c r="A908" s="144"/>
      <c r="B908" s="214"/>
      <c r="C908" s="104"/>
      <c r="D908" s="196" t="s">
        <v>861</v>
      </c>
      <c r="E908" s="102" t="s">
        <v>1009</v>
      </c>
      <c r="F908" s="197"/>
      <c r="G908" s="146"/>
      <c r="H908" s="163">
        <v>95</v>
      </c>
    </row>
    <row r="909" spans="1:8" x14ac:dyDescent="0.3">
      <c r="A909" s="139" t="s">
        <v>25</v>
      </c>
      <c r="B909" s="204" t="s">
        <v>0</v>
      </c>
      <c r="C909" s="138" t="s">
        <v>876</v>
      </c>
      <c r="D909" s="140">
        <v>46102</v>
      </c>
      <c r="E909" s="141"/>
      <c r="F909" s="140">
        <v>46103</v>
      </c>
      <c r="G909" s="142"/>
      <c r="H909" s="108">
        <v>95</v>
      </c>
    </row>
    <row r="910" spans="1:8" x14ac:dyDescent="0.3">
      <c r="A910" s="170" t="s">
        <v>144</v>
      </c>
      <c r="B910" s="216" t="s">
        <v>32</v>
      </c>
      <c r="C910" s="128"/>
      <c r="D910" s="246" t="s">
        <v>554</v>
      </c>
      <c r="E910" s="264"/>
      <c r="F910" s="246" t="s">
        <v>536</v>
      </c>
      <c r="G910" s="146" t="s">
        <v>75</v>
      </c>
      <c r="H910" s="124">
        <v>95</v>
      </c>
    </row>
    <row r="911" spans="1:8" x14ac:dyDescent="0.3">
      <c r="A911" s="168" t="s">
        <v>26</v>
      </c>
      <c r="B911" s="216" t="s">
        <v>4</v>
      </c>
      <c r="C911" s="104"/>
      <c r="D911" s="196"/>
      <c r="E911" s="102"/>
      <c r="F911" s="197" t="s">
        <v>1113</v>
      </c>
      <c r="G911" s="146" t="s">
        <v>1009</v>
      </c>
      <c r="H911" s="133">
        <v>95</v>
      </c>
    </row>
    <row r="912" spans="1:8" x14ac:dyDescent="0.3">
      <c r="A912" s="171" t="s">
        <v>145</v>
      </c>
      <c r="B912" s="216" t="s">
        <v>1007</v>
      </c>
      <c r="C912" s="104"/>
      <c r="D912" s="196"/>
      <c r="E912" s="102"/>
      <c r="F912" s="197"/>
      <c r="G912" s="146"/>
      <c r="H912" s="133">
        <v>95</v>
      </c>
    </row>
    <row r="913" spans="1:8" x14ac:dyDescent="0.3">
      <c r="A913" s="144"/>
      <c r="B913" s="214"/>
      <c r="C913" s="104"/>
      <c r="D913" s="196"/>
      <c r="E913" s="102"/>
      <c r="F913" s="197"/>
      <c r="G913" s="146"/>
      <c r="H913" s="133">
        <v>95</v>
      </c>
    </row>
    <row r="914" spans="1:8" ht="13.8" thickBot="1" x14ac:dyDescent="0.35">
      <c r="A914" s="144"/>
      <c r="B914" s="103"/>
      <c r="C914" s="104"/>
      <c r="D914" s="196"/>
      <c r="E914" s="102"/>
      <c r="F914" s="197"/>
      <c r="G914" s="185"/>
      <c r="H914" s="133">
        <v>95</v>
      </c>
    </row>
    <row r="915" spans="1:8" ht="13.8" thickBot="1" x14ac:dyDescent="0.35">
      <c r="A915" s="111" t="s">
        <v>935</v>
      </c>
      <c r="B915" s="112"/>
      <c r="C915" s="339" t="s">
        <v>1060</v>
      </c>
      <c r="D915" s="131">
        <v>46109</v>
      </c>
      <c r="E915" s="114"/>
      <c r="F915" s="131"/>
      <c r="G915" s="116"/>
      <c r="H915" s="110" t="s">
        <v>52</v>
      </c>
    </row>
    <row r="916" spans="1:8" x14ac:dyDescent="0.3">
      <c r="A916" s="144"/>
      <c r="B916" s="103"/>
      <c r="C916" s="340" t="s">
        <v>58</v>
      </c>
      <c r="D916" s="196"/>
      <c r="E916" s="102"/>
      <c r="F916" s="197"/>
      <c r="G916" s="146"/>
      <c r="H916" s="133" t="s">
        <v>52</v>
      </c>
    </row>
    <row r="917" spans="1:8" x14ac:dyDescent="0.3">
      <c r="A917" s="144"/>
      <c r="B917" s="103"/>
      <c r="C917" s="128" t="s">
        <v>1068</v>
      </c>
      <c r="D917" s="196"/>
      <c r="E917" s="102"/>
      <c r="F917" s="197"/>
      <c r="G917" s="146"/>
      <c r="H917" s="133" t="s">
        <v>52</v>
      </c>
    </row>
    <row r="918" spans="1:8" x14ac:dyDescent="0.3">
      <c r="A918" s="144"/>
      <c r="B918" s="103"/>
      <c r="C918" s="128" t="s">
        <v>1076</v>
      </c>
      <c r="D918" s="341"/>
      <c r="E918" s="102"/>
      <c r="F918" s="197"/>
      <c r="G918" s="146"/>
      <c r="H918" s="133" t="s">
        <v>52</v>
      </c>
    </row>
    <row r="919" spans="1:8" ht="13.8" thickBot="1" x14ac:dyDescent="0.35">
      <c r="A919" s="147"/>
      <c r="B919" s="148"/>
      <c r="C919" s="122"/>
      <c r="D919" s="343"/>
      <c r="E919" s="118"/>
      <c r="F919" s="119"/>
      <c r="G919" s="150"/>
      <c r="H919" s="133" t="s">
        <v>52</v>
      </c>
    </row>
    <row r="920" spans="1:8" ht="13.8" thickBot="1" x14ac:dyDescent="0.35">
      <c r="A920" s="126" t="s">
        <v>38</v>
      </c>
      <c r="B920" s="202" t="s">
        <v>0</v>
      </c>
      <c r="C920" s="109" t="s">
        <v>875</v>
      </c>
      <c r="D920" s="130"/>
      <c r="E920" s="106"/>
      <c r="F920" s="130">
        <v>46110</v>
      </c>
      <c r="G920" s="107"/>
      <c r="H920" s="108">
        <v>78</v>
      </c>
    </row>
    <row r="921" spans="1:8" x14ac:dyDescent="0.3">
      <c r="A921" s="164" t="s">
        <v>274</v>
      </c>
      <c r="B921" s="215" t="s">
        <v>11</v>
      </c>
      <c r="C921" s="251"/>
      <c r="D921" s="196"/>
      <c r="E921" s="102"/>
      <c r="F921" s="250" t="s">
        <v>619</v>
      </c>
      <c r="G921" s="146"/>
      <c r="H921" s="124">
        <v>78</v>
      </c>
    </row>
    <row r="922" spans="1:8" x14ac:dyDescent="0.3">
      <c r="A922" s="165" t="s">
        <v>156</v>
      </c>
      <c r="B922" s="215"/>
      <c r="C922" s="122" t="s">
        <v>1037</v>
      </c>
      <c r="D922" s="196"/>
      <c r="E922" s="102"/>
      <c r="F922" s="197" t="s">
        <v>486</v>
      </c>
      <c r="G922" s="146" t="s">
        <v>75</v>
      </c>
      <c r="H922" s="133">
        <v>78</v>
      </c>
    </row>
    <row r="923" spans="1:8" x14ac:dyDescent="0.3">
      <c r="A923" s="166" t="s">
        <v>157</v>
      </c>
      <c r="B923" s="215" t="s">
        <v>244</v>
      </c>
      <c r="C923" s="353" t="s">
        <v>619</v>
      </c>
      <c r="D923" s="196"/>
      <c r="E923" s="102"/>
      <c r="F923" s="197" t="s">
        <v>1092</v>
      </c>
      <c r="G923" s="146" t="s">
        <v>1009</v>
      </c>
      <c r="H923" s="133">
        <v>78</v>
      </c>
    </row>
    <row r="924" spans="1:8" x14ac:dyDescent="0.3">
      <c r="A924" s="144"/>
      <c r="B924" s="214"/>
      <c r="C924" s="122"/>
      <c r="D924" s="196"/>
      <c r="E924" s="102"/>
      <c r="F924" s="197"/>
      <c r="G924" s="146"/>
      <c r="H924" s="133">
        <v>78</v>
      </c>
    </row>
    <row r="925" spans="1:8" x14ac:dyDescent="0.3">
      <c r="A925" s="144"/>
      <c r="B925" s="103"/>
      <c r="C925" s="342"/>
      <c r="D925" s="196"/>
      <c r="E925" s="102"/>
      <c r="F925" s="197"/>
      <c r="G925" s="146"/>
      <c r="H925" s="133">
        <v>78</v>
      </c>
    </row>
    <row r="926" spans="1:8" x14ac:dyDescent="0.3">
      <c r="A926" s="157" t="s">
        <v>149</v>
      </c>
      <c r="B926" s="203" t="s">
        <v>0</v>
      </c>
      <c r="C926" s="154" t="s">
        <v>871</v>
      </c>
      <c r="D926" s="155"/>
      <c r="E926" s="156"/>
      <c r="F926" s="155">
        <v>46110</v>
      </c>
      <c r="G926" s="158"/>
      <c r="H926" s="108">
        <v>92</v>
      </c>
    </row>
    <row r="927" spans="1:8" x14ac:dyDescent="0.3">
      <c r="A927" s="368" t="s">
        <v>270</v>
      </c>
      <c r="B927" s="216" t="s">
        <v>885</v>
      </c>
      <c r="C927" s="128"/>
      <c r="D927" s="196"/>
      <c r="E927" s="102"/>
      <c r="F927" s="197"/>
      <c r="G927" s="146"/>
      <c r="H927" s="124">
        <v>92</v>
      </c>
    </row>
    <row r="928" spans="1:8" x14ac:dyDescent="0.3">
      <c r="A928" s="369" t="s">
        <v>150</v>
      </c>
      <c r="B928" s="216" t="s">
        <v>886</v>
      </c>
      <c r="C928" s="104" t="s">
        <v>933</v>
      </c>
      <c r="D928" s="196"/>
      <c r="E928" s="102"/>
      <c r="F928" s="197"/>
      <c r="G928" s="146"/>
      <c r="H928" s="133">
        <v>92</v>
      </c>
    </row>
    <row r="929" spans="1:8" x14ac:dyDescent="0.3">
      <c r="A929" s="370" t="s">
        <v>649</v>
      </c>
      <c r="B929" s="216" t="s">
        <v>354</v>
      </c>
      <c r="C929" s="104"/>
      <c r="D929" s="196"/>
      <c r="E929" s="102"/>
      <c r="F929" s="197"/>
      <c r="G929" s="146"/>
      <c r="H929" s="133">
        <v>92</v>
      </c>
    </row>
    <row r="930" spans="1:8" x14ac:dyDescent="0.3">
      <c r="A930" s="366"/>
      <c r="B930" s="214"/>
      <c r="C930" s="104"/>
      <c r="D930" s="196"/>
      <c r="E930" s="102"/>
      <c r="F930" s="197"/>
      <c r="G930" s="146"/>
      <c r="H930" s="163">
        <v>92</v>
      </c>
    </row>
    <row r="931" spans="1:8" x14ac:dyDescent="0.3">
      <c r="A931" s="292" t="s">
        <v>1038</v>
      </c>
      <c r="B931" s="204" t="s">
        <v>0</v>
      </c>
      <c r="C931" s="138" t="s">
        <v>876</v>
      </c>
      <c r="D931" s="140">
        <v>46109</v>
      </c>
      <c r="E931" s="141"/>
      <c r="F931" s="140">
        <v>46110</v>
      </c>
      <c r="G931" s="142"/>
      <c r="H931" s="277" t="s">
        <v>173</v>
      </c>
    </row>
    <row r="932" spans="1:8" x14ac:dyDescent="0.3">
      <c r="A932" s="296" t="s">
        <v>2</v>
      </c>
      <c r="B932" s="286" t="s">
        <v>1042</v>
      </c>
      <c r="C932" s="128"/>
      <c r="D932" s="241" t="s">
        <v>64</v>
      </c>
      <c r="E932" s="102"/>
      <c r="F932" s="250" t="s">
        <v>426</v>
      </c>
      <c r="G932" s="146"/>
      <c r="H932" s="278" t="s">
        <v>173</v>
      </c>
    </row>
    <row r="933" spans="1:8" x14ac:dyDescent="0.3">
      <c r="A933" s="293" t="s">
        <v>1039</v>
      </c>
      <c r="B933" s="286" t="s">
        <v>1043</v>
      </c>
      <c r="C933" s="104"/>
      <c r="D933" s="263" t="s">
        <v>421</v>
      </c>
      <c r="E933" s="102"/>
      <c r="F933" s="197" t="s">
        <v>418</v>
      </c>
      <c r="G933" s="146"/>
      <c r="H933" s="279" t="s">
        <v>173</v>
      </c>
    </row>
    <row r="934" spans="1:8" x14ac:dyDescent="0.3">
      <c r="A934" s="294" t="s">
        <v>2</v>
      </c>
      <c r="B934" s="102" t="s">
        <v>1044</v>
      </c>
      <c r="C934" s="265" t="s">
        <v>371</v>
      </c>
      <c r="D934" s="196"/>
      <c r="E934" s="102"/>
      <c r="F934" s="197" t="s">
        <v>466</v>
      </c>
      <c r="G934" s="146"/>
      <c r="H934" s="279" t="s">
        <v>173</v>
      </c>
    </row>
    <row r="935" spans="1:8" x14ac:dyDescent="0.3">
      <c r="A935" s="295"/>
      <c r="B935" s="221"/>
      <c r="C935" s="104"/>
      <c r="D935" s="196"/>
      <c r="E935" s="102"/>
      <c r="F935" s="197" t="s">
        <v>622</v>
      </c>
      <c r="G935" s="146"/>
      <c r="H935" s="279" t="s">
        <v>173</v>
      </c>
    </row>
    <row r="936" spans="1:8" x14ac:dyDescent="0.3">
      <c r="A936" s="171"/>
      <c r="B936" s="216"/>
      <c r="C936" s="247"/>
      <c r="D936" s="196"/>
      <c r="E936" s="102"/>
      <c r="F936" s="197" t="s">
        <v>546</v>
      </c>
      <c r="G936" s="146" t="s">
        <v>75</v>
      </c>
      <c r="H936" s="279" t="s">
        <v>173</v>
      </c>
    </row>
    <row r="937" spans="1:8" x14ac:dyDescent="0.3">
      <c r="A937" s="171"/>
      <c r="B937" s="221"/>
      <c r="C937" s="104"/>
      <c r="D937" s="196"/>
      <c r="E937" s="102"/>
      <c r="F937" s="197" t="s">
        <v>497</v>
      </c>
      <c r="G937" s="146"/>
      <c r="H937" s="279" t="s">
        <v>173</v>
      </c>
    </row>
    <row r="938" spans="1:8" x14ac:dyDescent="0.3">
      <c r="A938" s="171"/>
      <c r="B938" s="221"/>
      <c r="C938" s="104"/>
      <c r="D938" s="196"/>
      <c r="E938" s="102"/>
      <c r="F938" s="197" t="s">
        <v>1094</v>
      </c>
      <c r="G938" s="146" t="s">
        <v>1009</v>
      </c>
      <c r="H938" s="279" t="s">
        <v>173</v>
      </c>
    </row>
    <row r="939" spans="1:8" x14ac:dyDescent="0.3">
      <c r="A939" s="144"/>
      <c r="B939" s="214"/>
      <c r="C939" s="104"/>
      <c r="D939" s="196"/>
      <c r="E939" s="102"/>
      <c r="F939" s="197" t="s">
        <v>421</v>
      </c>
      <c r="G939" s="146"/>
      <c r="H939" s="279" t="s">
        <v>173</v>
      </c>
    </row>
    <row r="940" spans="1:8" x14ac:dyDescent="0.3">
      <c r="A940" s="139" t="s">
        <v>24</v>
      </c>
      <c r="B940" s="204" t="s">
        <v>0</v>
      </c>
      <c r="C940" s="138" t="s">
        <v>876</v>
      </c>
      <c r="D940" s="140">
        <v>46109</v>
      </c>
      <c r="E940" s="141"/>
      <c r="F940" s="140">
        <v>46110</v>
      </c>
      <c r="G940" s="142"/>
      <c r="H940" s="108" t="s">
        <v>566</v>
      </c>
    </row>
    <row r="941" spans="1:8" x14ac:dyDescent="0.3">
      <c r="A941" s="170" t="s">
        <v>152</v>
      </c>
      <c r="B941" s="216" t="s">
        <v>381</v>
      </c>
      <c r="C941" s="128"/>
      <c r="D941" s="250" t="s">
        <v>463</v>
      </c>
      <c r="E941" s="102"/>
      <c r="F941" s="250" t="s">
        <v>434</v>
      </c>
      <c r="G941" s="146"/>
      <c r="H941" s="124" t="s">
        <v>566</v>
      </c>
    </row>
    <row r="942" spans="1:8" x14ac:dyDescent="0.3">
      <c r="A942" s="168" t="s">
        <v>24</v>
      </c>
      <c r="B942" s="216" t="s">
        <v>947</v>
      </c>
      <c r="C942" s="104"/>
      <c r="D942" s="242"/>
      <c r="E942" s="102"/>
      <c r="F942" s="197"/>
      <c r="G942" s="146"/>
      <c r="H942" s="133" t="s">
        <v>566</v>
      </c>
    </row>
    <row r="943" spans="1:8" x14ac:dyDescent="0.3">
      <c r="A943" s="171" t="s">
        <v>153</v>
      </c>
      <c r="B943" s="216" t="s">
        <v>1007</v>
      </c>
      <c r="C943" s="265" t="s">
        <v>369</v>
      </c>
      <c r="D943" s="196"/>
      <c r="E943" s="102"/>
      <c r="F943" s="197"/>
      <c r="G943" s="146"/>
      <c r="H943" s="133" t="s">
        <v>566</v>
      </c>
    </row>
    <row r="944" spans="1:8" x14ac:dyDescent="0.3">
      <c r="A944" s="171"/>
      <c r="B944" s="221"/>
      <c r="C944" s="104"/>
      <c r="D944" s="196"/>
      <c r="E944" s="102"/>
      <c r="F944" s="197"/>
      <c r="G944" s="146"/>
      <c r="H944" s="133" t="s">
        <v>566</v>
      </c>
    </row>
    <row r="945" spans="1:8" ht="13.8" thickBot="1" x14ac:dyDescent="0.35">
      <c r="A945" s="180"/>
      <c r="B945" s="218"/>
      <c r="C945" s="181"/>
      <c r="D945" s="182"/>
      <c r="E945" s="183"/>
      <c r="F945" s="184"/>
      <c r="G945" s="185"/>
      <c r="H945" s="133" t="s">
        <v>566</v>
      </c>
    </row>
    <row r="946" spans="1:8" x14ac:dyDescent="0.3">
      <c r="A946" s="225"/>
      <c r="B946" s="217"/>
      <c r="C946" s="226"/>
      <c r="D946" s="196"/>
      <c r="E946" s="227"/>
      <c r="F946" s="197"/>
      <c r="G946" s="227"/>
      <c r="H946" s="123"/>
    </row>
    <row r="947" spans="1:8" x14ac:dyDescent="0.3">
      <c r="A947" s="225"/>
      <c r="B947" s="217"/>
      <c r="C947" s="226"/>
      <c r="D947" s="196"/>
      <c r="E947" s="227"/>
      <c r="F947" s="197"/>
      <c r="G947" s="227"/>
      <c r="H947" s="123"/>
    </row>
    <row r="949" spans="1:8" ht="12" customHeight="1" x14ac:dyDescent="0.3"/>
    <row r="950" spans="1:8" ht="12" customHeight="1" x14ac:dyDescent="0.3"/>
  </sheetData>
  <mergeCells count="14">
    <mergeCell ref="A1:G1"/>
    <mergeCell ref="A3:G3"/>
    <mergeCell ref="A4:G4"/>
    <mergeCell ref="A5:G5"/>
    <mergeCell ref="A6:G6"/>
    <mergeCell ref="A14:E14"/>
    <mergeCell ref="F14:G14"/>
    <mergeCell ref="A7:G7"/>
    <mergeCell ref="A9:G10"/>
    <mergeCell ref="A8:G8"/>
    <mergeCell ref="A2:G2"/>
    <mergeCell ref="A13:G13"/>
    <mergeCell ref="A11:G11"/>
    <mergeCell ref="A12:G12"/>
  </mergeCells>
  <phoneticPr fontId="7" type="noConversion"/>
  <conditionalFormatting sqref="A689">
    <cfRule type="uniqueValues" dxfId="13" priority="3"/>
  </conditionalFormatting>
  <conditionalFormatting sqref="A690 A696">
    <cfRule type="expression" dxfId="12" priority="5" stopIfTrue="1">
      <formula>AND(COUNTIF($A$690:$A$690, A690)+COUNTIF($A$696:$A$696, A690)=1,NOT(ISBLANK(A690)))</formula>
    </cfRule>
  </conditionalFormatting>
  <conditionalFormatting sqref="A695">
    <cfRule type="uniqueValues" dxfId="11" priority="2"/>
  </conditionalFormatting>
  <dataValidations count="3">
    <dataValidation type="list" allowBlank="1" showInputMessage="1" showErrorMessage="1" sqref="D645:D647 F27:F35 D92:D94 F14:F19 F817:F820 F55:F58 D55:D58 D49:D53 F61:F64 D269:D273 D23:D25 F66:F70 D764:D765 D84:D88 D78:D82 D942:D65536 F84:F88 D66:D70 F78:F82 D33 F101:F105 D121:D122 F124:F128 D107:D111 F107:F111 F133:F134 D142:D146 D136:D140 F160:F162 D806:D809 F164:F168 D164:D168 F120:F122 D133:D134 D614:D618 D124:D128 F172:F174 F181:F185 F193:F197 D187:D191 F202:F203 D205:D209 D160:D162 F205:F209 D218:D221 F942:F65536 D375:D376 D259:D261 F23:F25 F43:F47 D37:D41 D896:D898 F806:F809 F608:F612 D43:D47 D101:D105 F136:F140 F187:F191 D266:D267 F251:F255 F153:F156 D275:D279 D233:D237 F292:F296 D288:D290 F265:F267 F301:F302 F907:F908 F927:F930 F288:F290 D248:D249 F326:F329 F333:F335 D61:D64 F233:F237 D181:D185 F239:F243 F248:F249 D193:D197 D333:D335 F309:F312 F363:F364 D251:D255 F314:F318 F320:F324 D348:D352 D354:D358 F366:F370 D419:D423 D202:D203 F269:F273 F489:F493 D326:D329 F72:F76 D239:D243 D342:D346 D292:D296 F342:F346 D414:D417 F357:F358 F445:F447 F413:F417 D362:D364 F407:F411 F755:F758 D440:D441 D449:D453 F382 F390:F394 F437:F441 F431:F435 D428:D429 D211:D215 F384:F388 F427:F429 D483:D487 D461:D464 F461:F464 D390:D394 D477:D481 F477:F481 D495:D498 D517:D521 D384:D388 F531:F533 D382 D535:D539 D501:D504 F500:F504 F483:F487 F535:F539 F543:F545 D698:D702 F348:F352 D555:D557 D559:D563 F495:F498 F507:F510 D320:D324 D512:D515 F512:F515 D507:D510 D431:D435 D489:D493 F565:F569 F559:F563 F517:F521 F581:F583 F523:F527 D531:D533 D626:D629 F547:F551 F585:F589 D113:D116 D565:D569 F620:F624 D620:D624 D585:D589 F603:F606 F631:F635 D637:D641 D696 F639:F641 D933:D939 F664:F667 D664:D667 D674:D678 F680:F684 F674:F678 D543:D545 D457:D459 F457:F459 F614:F618 F49:F53 F669:F672 D407:D411 D715:D718 F704:F707 F715:F718 D704:D707 F720:F723 F686:F690 F725:F729 D712:D713 F651:F653 F733:F735 D726:D729 F745:F748 D755:D758 F275:F279 D742:D743 F599:F601 F769 F742:F743 F795:F798 D795:D798 F803:F804 D789:D793 F737:F738 F813:F815 D733:D735 C46 F822:F825 D822:D825 D867:D870 F420:F423 F449:F453 F789:F793 D783:D787 F862:F865 F838:F841 D838:D841 F852:F854 D852:D854 D878:D881 D883:D886 F883:F886 F843:F847 F900:F903 D900:D903 D857:D860 D908 F910:F914 F921:F925 F888:F891 D888:D891 C923 F896:F898 D314:D318 F337:F340 F259:F261 F466:F469 D466:D469 D591:D595 F832:F836 D843:D847 F916:F919 F760:F761 F878:F881 D14:D15 D1 F1 D927:D930 D745:D748 D523:D527 D832:D836 F827:F830 F712:F713 F37:F41 D686:D690 F626:F629 D581:D583 D634:D635 F555:F557 D669:D672 F215 F92:F99 F228:F231 D228:D231 F113:F116 D547:D551 F304:F307 D737:D738 D767:D769 D720:D723 D608:D612 D680:D684 D445:D447 D338:D340 D803:D804 D27:D30 F142:F151 F217:F221 F223:F226 D223 D309:D312 D301:D302 F571:F577 D827:D830 D910:D914 D811:D815 D571:D577 D600:D601 F176:F179 F872:F876 D921:D925 F857:F860 F867:F870 D872:D876 D72:D76 F645:F647 D651:D653 F696 F698:F702 F592:F595 D750:D753 F750:F753 D367:D370 F783:F787 D372:D373 D172:D174 D176:D179 D760:D761 F211:F213 F378:F380 D378:D380 F771:F775 D771:D775 F777:F781 D777:D781 F372:F376">
      <formula1>l_nom</formula1>
    </dataValidation>
    <dataValidation type="list" allowBlank="1" showInputMessage="1" sqref="D90:D91 F90:F91 D118:D120 F118:F119 D170:D171 D766 D263:D265 F263:F264 D298:D300 F298:F300 D360:D361 F360:F362 F354:F356 D425:D427 F425:F426 D471:D473 F471:F473 D553:D554 F553:F554 D709:D711 F709:F711 F811:F812 D849:D851 F849:F851 D856 F856 D905:D907 F905:F906 D941 F941 D597:D599 F597:F598 D932 F762:F763 F739:F741 D739:D741 D762:D763 F170:F171 D175 F175 C473">
      <formula1>IF(C90&lt;&gt;"",OFFSET(f_nom,MATCH(C90&amp;"*",f_nom,0)-1,,COUNTIF(f_nom,C90&amp;"*"),1),f_nom)</formula1>
    </dataValidation>
    <dataValidation type="list" allowBlank="1" showErrorMessage="1" sqref="D21:D22 F21:F22 B25:C25 D60 F60 D217 D257:D258 F257:F258 D366 D413 F419 D455:D456 F455:F456 D541:D542 F541:F542 D655:D662 F655:F662 D401:D405 F893:F895 B898 F932:F939 D130:D132 F130:F132 D158:D159 F158:F159 D199:D201 F199:F201 D245:D247 F245:F247 D286:D287 F286:F287 D331:D332 F331:F332 D337 D437:D439 D443:D444 F443:F444 F281:F284 D281:D284 F649:F650 F401:F405 F396:F399 D396:D399 D506 F506 D500 D529:D530 F529:F530 D579:D580 F579:F580 D631:D633 F637:F638 D643:D644 F643:F644 D692:D695 F692:F694 D725 D731:D732 F731:F732 D800:D802 F800:F802 D649:D650 D893 D895">
      <formula1>l_nom</formula1>
      <formula2>0</formula2>
    </dataValidation>
  </dataValidations>
  <hyperlinks>
    <hyperlink ref="F14" r:id="rId1"/>
    <hyperlink ref="A288" r:id="rId2"/>
    <hyperlink ref="A694" r:id="rId3"/>
  </hyperlinks>
  <printOptions horizontalCentered="1" verticalCentered="1"/>
  <pageMargins left="0" right="0" top="0" bottom="0" header="0.11811023622047245" footer="0.11811023622047245"/>
  <pageSetup paperSize="9" scale="84" orientation="landscape"/>
  <headerFooter>
    <oddFooter>&amp;CPage &amp;P / &amp;N</oddFooter>
  </headerFooter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32"/>
  <sheetViews>
    <sheetView showGridLines="0" topLeftCell="A333" zoomScale="90" zoomScaleNormal="90" zoomScaleSheetLayoutView="40" workbookViewId="0">
      <selection activeCell="A361" sqref="A361"/>
    </sheetView>
  </sheetViews>
  <sheetFormatPr baseColWidth="10" defaultColWidth="11.44140625" defaultRowHeight="14.4" x14ac:dyDescent="0.3"/>
  <cols>
    <col min="1" max="1" width="40.77734375" style="37" bestFit="1" customWidth="1"/>
    <col min="2" max="2" width="24.109375" style="37" bestFit="1" customWidth="1"/>
    <col min="3" max="3" width="23.77734375" style="37" bestFit="1" customWidth="1"/>
    <col min="4" max="4" width="27.109375" style="37" bestFit="1" customWidth="1"/>
    <col min="5" max="5" width="22" style="37" bestFit="1" customWidth="1"/>
    <col min="6" max="6" width="25.33203125" style="37" bestFit="1" customWidth="1"/>
    <col min="7" max="7" width="28" style="37" bestFit="1" customWidth="1"/>
    <col min="8" max="8" width="23.77734375" style="37" bestFit="1" customWidth="1"/>
    <col min="9" max="9" width="7.6640625" style="37" customWidth="1"/>
    <col min="10" max="10" width="32" style="37" bestFit="1" customWidth="1"/>
    <col min="11" max="11" width="9.44140625" style="37" customWidth="1"/>
    <col min="12" max="12" width="35.77734375" style="37" bestFit="1" customWidth="1"/>
    <col min="13" max="13" width="41.109375" style="37" bestFit="1" customWidth="1"/>
    <col min="14" max="14" width="23.77734375" style="37" bestFit="1" customWidth="1"/>
    <col min="15" max="15" width="25.6640625" style="37" bestFit="1" customWidth="1"/>
    <col min="16" max="16" width="34.77734375" style="37" bestFit="1" customWidth="1"/>
    <col min="17" max="17" width="17.6640625" style="37" bestFit="1" customWidth="1"/>
    <col min="18" max="18" width="34.44140625" style="37" bestFit="1" customWidth="1"/>
    <col min="19" max="19" width="30.44140625" style="37" bestFit="1" customWidth="1"/>
    <col min="20" max="20" width="34.44140625" style="37" bestFit="1" customWidth="1"/>
    <col min="21" max="21" width="11.44140625" style="37"/>
    <col min="22" max="22" width="27.6640625" style="37" bestFit="1" customWidth="1"/>
    <col min="23" max="16384" width="11.44140625" style="37"/>
  </cols>
  <sheetData>
    <row r="2" spans="1:1" x14ac:dyDescent="0.3">
      <c r="A2" s="36" t="s">
        <v>1</v>
      </c>
    </row>
    <row r="3" spans="1:1" x14ac:dyDescent="0.3">
      <c r="A3" s="36" t="s">
        <v>311</v>
      </c>
    </row>
    <row r="4" spans="1:1" x14ac:dyDescent="0.3">
      <c r="A4" s="38" t="s">
        <v>627</v>
      </c>
    </row>
    <row r="5" spans="1:1" x14ac:dyDescent="0.3">
      <c r="A5" s="38" t="s">
        <v>37</v>
      </c>
    </row>
    <row r="6" spans="1:1" x14ac:dyDescent="0.3">
      <c r="A6" s="39" t="s">
        <v>268</v>
      </c>
    </row>
    <row r="7" spans="1:1" x14ac:dyDescent="0.3">
      <c r="A7" s="40" t="s">
        <v>37</v>
      </c>
    </row>
    <row r="8" spans="1:1" x14ac:dyDescent="0.3">
      <c r="A8" s="41" t="s">
        <v>147</v>
      </c>
    </row>
    <row r="9" spans="1:1" x14ac:dyDescent="0.3">
      <c r="A9" s="38" t="s">
        <v>628</v>
      </c>
    </row>
    <row r="10" spans="1:1" x14ac:dyDescent="0.3">
      <c r="A10" s="42" t="s">
        <v>629</v>
      </c>
    </row>
    <row r="11" spans="1:1" x14ac:dyDescent="0.3">
      <c r="A11" s="43" t="s">
        <v>630</v>
      </c>
    </row>
    <row r="12" spans="1:1" x14ac:dyDescent="0.3">
      <c r="A12" s="44" t="s">
        <v>631</v>
      </c>
    </row>
    <row r="13" spans="1:1" x14ac:dyDescent="0.3">
      <c r="A13" s="38" t="s">
        <v>41</v>
      </c>
    </row>
    <row r="14" spans="1:1" x14ac:dyDescent="0.3">
      <c r="A14" s="42" t="s">
        <v>285</v>
      </c>
    </row>
    <row r="15" spans="1:1" x14ac:dyDescent="0.3">
      <c r="A15" s="43" t="s">
        <v>632</v>
      </c>
    </row>
    <row r="16" spans="1:1" x14ac:dyDescent="0.3">
      <c r="A16" s="44" t="s">
        <v>633</v>
      </c>
    </row>
    <row r="17" spans="1:1" x14ac:dyDescent="0.3">
      <c r="A17" s="45" t="s">
        <v>240</v>
      </c>
    </row>
    <row r="18" spans="1:1" x14ac:dyDescent="0.3">
      <c r="A18" s="46" t="s">
        <v>241</v>
      </c>
    </row>
    <row r="19" spans="1:1" x14ac:dyDescent="0.3">
      <c r="A19" s="47" t="s">
        <v>634</v>
      </c>
    </row>
    <row r="20" spans="1:1" x14ac:dyDescent="0.3">
      <c r="A20" s="48" t="s">
        <v>242</v>
      </c>
    </row>
    <row r="21" spans="1:1" x14ac:dyDescent="0.3">
      <c r="A21" s="38" t="s">
        <v>208</v>
      </c>
    </row>
    <row r="22" spans="1:1" x14ac:dyDescent="0.3">
      <c r="A22" s="42" t="s">
        <v>303</v>
      </c>
    </row>
    <row r="23" spans="1:1" x14ac:dyDescent="0.3">
      <c r="A23" s="43" t="s">
        <v>237</v>
      </c>
    </row>
    <row r="24" spans="1:1" x14ac:dyDescent="0.3">
      <c r="A24" s="44" t="s">
        <v>635</v>
      </c>
    </row>
    <row r="25" spans="1:1" x14ac:dyDescent="0.3">
      <c r="A25" s="38" t="s">
        <v>177</v>
      </c>
    </row>
    <row r="26" spans="1:1" x14ac:dyDescent="0.3">
      <c r="A26" s="42" t="s">
        <v>281</v>
      </c>
    </row>
    <row r="27" spans="1:1" x14ac:dyDescent="0.3">
      <c r="A27" s="43" t="s">
        <v>178</v>
      </c>
    </row>
    <row r="28" spans="1:1" x14ac:dyDescent="0.3">
      <c r="A28" s="44" t="s">
        <v>179</v>
      </c>
    </row>
    <row r="29" spans="1:1" x14ac:dyDescent="0.3">
      <c r="A29" s="45" t="s">
        <v>230</v>
      </c>
    </row>
    <row r="30" spans="1:1" x14ac:dyDescent="0.3">
      <c r="A30" s="39" t="s">
        <v>298</v>
      </c>
    </row>
    <row r="31" spans="1:1" x14ac:dyDescent="0.3">
      <c r="A31" s="49" t="s">
        <v>231</v>
      </c>
    </row>
    <row r="32" spans="1:1" x14ac:dyDescent="0.3">
      <c r="A32" s="41" t="s">
        <v>232</v>
      </c>
    </row>
    <row r="33" spans="1:1" x14ac:dyDescent="0.3">
      <c r="A33" s="50" t="s">
        <v>209</v>
      </c>
    </row>
    <row r="34" spans="1:1" x14ac:dyDescent="0.3">
      <c r="A34" s="42" t="s">
        <v>13</v>
      </c>
    </row>
    <row r="35" spans="1:1" x14ac:dyDescent="0.3">
      <c r="A35" s="43" t="s">
        <v>210</v>
      </c>
    </row>
    <row r="36" spans="1:1" x14ac:dyDescent="0.3">
      <c r="A36" s="51" t="s">
        <v>636</v>
      </c>
    </row>
    <row r="37" spans="1:1" x14ac:dyDescent="0.3">
      <c r="A37" s="38" t="s">
        <v>55</v>
      </c>
    </row>
    <row r="38" spans="1:1" x14ac:dyDescent="0.3">
      <c r="A38" s="42" t="s">
        <v>304</v>
      </c>
    </row>
    <row r="39" spans="1:1" x14ac:dyDescent="0.3">
      <c r="A39" s="43" t="s">
        <v>637</v>
      </c>
    </row>
    <row r="40" spans="1:1" x14ac:dyDescent="0.3">
      <c r="A40" s="44" t="s">
        <v>2</v>
      </c>
    </row>
    <row r="41" spans="1:1" x14ac:dyDescent="0.3">
      <c r="A41" s="38" t="s">
        <v>638</v>
      </c>
    </row>
    <row r="42" spans="1:1" x14ac:dyDescent="0.3">
      <c r="A42" s="42" t="s">
        <v>639</v>
      </c>
    </row>
    <row r="43" spans="1:1" x14ac:dyDescent="0.3">
      <c r="A43" s="43" t="s">
        <v>640</v>
      </c>
    </row>
    <row r="44" spans="1:1" x14ac:dyDescent="0.3">
      <c r="A44" s="44" t="s">
        <v>641</v>
      </c>
    </row>
    <row r="45" spans="1:1" x14ac:dyDescent="0.3">
      <c r="A45" s="50" t="s">
        <v>642</v>
      </c>
    </row>
    <row r="46" spans="1:1" x14ac:dyDescent="0.3">
      <c r="A46" s="42" t="s">
        <v>302</v>
      </c>
    </row>
    <row r="47" spans="1:1" x14ac:dyDescent="0.3">
      <c r="A47" s="43" t="s">
        <v>643</v>
      </c>
    </row>
    <row r="48" spans="1:1" x14ac:dyDescent="0.3">
      <c r="A48" s="44" t="s">
        <v>30</v>
      </c>
    </row>
    <row r="49" spans="1:1" x14ac:dyDescent="0.3">
      <c r="A49" s="50" t="s">
        <v>97</v>
      </c>
    </row>
    <row r="50" spans="1:1" x14ac:dyDescent="0.3">
      <c r="A50" s="42" t="s">
        <v>187</v>
      </c>
    </row>
    <row r="51" spans="1:1" x14ac:dyDescent="0.3">
      <c r="A51" s="43" t="s">
        <v>188</v>
      </c>
    </row>
    <row r="52" spans="1:1" x14ac:dyDescent="0.3">
      <c r="A52" s="44" t="s">
        <v>2</v>
      </c>
    </row>
    <row r="53" spans="1:1" x14ac:dyDescent="0.3">
      <c r="A53" s="38" t="s">
        <v>31</v>
      </c>
    </row>
    <row r="54" spans="1:1" x14ac:dyDescent="0.3">
      <c r="A54" s="39" t="s">
        <v>249</v>
      </c>
    </row>
    <row r="55" spans="1:1" x14ac:dyDescent="0.3">
      <c r="A55" s="40" t="s">
        <v>106</v>
      </c>
    </row>
    <row r="56" spans="1:1" x14ac:dyDescent="0.3">
      <c r="A56" s="41" t="s">
        <v>644</v>
      </c>
    </row>
    <row r="57" spans="1:1" x14ac:dyDescent="0.3">
      <c r="A57" s="38" t="s">
        <v>360</v>
      </c>
    </row>
    <row r="58" spans="1:1" x14ac:dyDescent="0.3">
      <c r="A58" s="42" t="s">
        <v>296</v>
      </c>
    </row>
    <row r="59" spans="1:1" x14ac:dyDescent="0.3">
      <c r="A59" s="43" t="s">
        <v>227</v>
      </c>
    </row>
    <row r="60" spans="1:1" x14ac:dyDescent="0.3">
      <c r="A60" s="44" t="s">
        <v>2</v>
      </c>
    </row>
    <row r="61" spans="1:1" x14ac:dyDescent="0.3">
      <c r="A61" s="52" t="s">
        <v>111</v>
      </c>
    </row>
    <row r="62" spans="1:1" x14ac:dyDescent="0.3">
      <c r="A62" s="53" t="s">
        <v>300</v>
      </c>
    </row>
    <row r="63" spans="1:1" x14ac:dyDescent="0.3">
      <c r="A63" s="40" t="s">
        <v>112</v>
      </c>
    </row>
    <row r="64" spans="1:1" x14ac:dyDescent="0.3">
      <c r="A64" s="54" t="s">
        <v>113</v>
      </c>
    </row>
    <row r="65" spans="1:1" x14ac:dyDescent="0.3">
      <c r="A65" s="38" t="s">
        <v>645</v>
      </c>
    </row>
    <row r="66" spans="1:1" x14ac:dyDescent="0.3">
      <c r="A66" s="42" t="s">
        <v>646</v>
      </c>
    </row>
    <row r="67" spans="1:1" x14ac:dyDescent="0.3">
      <c r="A67" s="43" t="s">
        <v>647</v>
      </c>
    </row>
    <row r="68" spans="1:1" x14ac:dyDescent="0.3">
      <c r="A68" s="44" t="s">
        <v>648</v>
      </c>
    </row>
    <row r="69" spans="1:1" x14ac:dyDescent="0.3">
      <c r="A69" s="38" t="s">
        <v>180</v>
      </c>
    </row>
    <row r="70" spans="1:1" x14ac:dyDescent="0.3">
      <c r="A70" s="42" t="s">
        <v>282</v>
      </c>
    </row>
    <row r="71" spans="1:1" x14ac:dyDescent="0.3">
      <c r="A71" s="43" t="s">
        <v>181</v>
      </c>
    </row>
    <row r="72" spans="1:1" x14ac:dyDescent="0.3">
      <c r="A72" s="44" t="s">
        <v>2</v>
      </c>
    </row>
    <row r="73" spans="1:1" x14ac:dyDescent="0.3">
      <c r="A73" s="38" t="s">
        <v>218</v>
      </c>
    </row>
    <row r="74" spans="1:1" x14ac:dyDescent="0.3">
      <c r="A74" s="42" t="s">
        <v>278</v>
      </c>
    </row>
    <row r="75" spans="1:1" x14ac:dyDescent="0.3">
      <c r="A75" s="43" t="s">
        <v>219</v>
      </c>
    </row>
    <row r="76" spans="1:1" x14ac:dyDescent="0.3">
      <c r="A76" s="44" t="s">
        <v>2</v>
      </c>
    </row>
    <row r="77" spans="1:1" x14ac:dyDescent="0.3">
      <c r="A77" s="38" t="s">
        <v>149</v>
      </c>
    </row>
    <row r="78" spans="1:1" x14ac:dyDescent="0.3">
      <c r="A78" s="42" t="s">
        <v>270</v>
      </c>
    </row>
    <row r="79" spans="1:1" x14ac:dyDescent="0.3">
      <c r="A79" s="43" t="s">
        <v>150</v>
      </c>
    </row>
    <row r="80" spans="1:1" x14ac:dyDescent="0.3">
      <c r="A80" s="44" t="s">
        <v>649</v>
      </c>
    </row>
    <row r="81" spans="1:1" x14ac:dyDescent="0.3">
      <c r="A81" s="38" t="s">
        <v>1</v>
      </c>
    </row>
    <row r="82" spans="1:1" x14ac:dyDescent="0.3">
      <c r="A82" s="42" t="s">
        <v>650</v>
      </c>
    </row>
    <row r="83" spans="1:1" x14ac:dyDescent="0.3">
      <c r="A83" s="43" t="s">
        <v>651</v>
      </c>
    </row>
    <row r="84" spans="1:1" x14ac:dyDescent="0.3">
      <c r="A84" s="44" t="s">
        <v>652</v>
      </c>
    </row>
    <row r="85" spans="1:1" x14ac:dyDescent="0.3">
      <c r="A85" s="38" t="s">
        <v>1</v>
      </c>
    </row>
    <row r="86" spans="1:1" x14ac:dyDescent="0.3">
      <c r="A86" s="42" t="s">
        <v>279</v>
      </c>
    </row>
    <row r="87" spans="1:1" x14ac:dyDescent="0.3">
      <c r="A87" s="43" t="s">
        <v>168</v>
      </c>
    </row>
    <row r="88" spans="1:1" x14ac:dyDescent="0.3">
      <c r="A88" s="44" t="s">
        <v>346</v>
      </c>
    </row>
    <row r="89" spans="1:1" x14ac:dyDescent="0.3">
      <c r="A89" s="38" t="s">
        <v>198</v>
      </c>
    </row>
    <row r="90" spans="1:1" x14ac:dyDescent="0.3">
      <c r="A90" s="42" t="s">
        <v>290</v>
      </c>
    </row>
    <row r="91" spans="1:1" x14ac:dyDescent="0.3">
      <c r="A91" s="43" t="s">
        <v>199</v>
      </c>
    </row>
    <row r="92" spans="1:1" x14ac:dyDescent="0.3">
      <c r="A92" s="44" t="s">
        <v>345</v>
      </c>
    </row>
    <row r="93" spans="1:1" x14ac:dyDescent="0.3">
      <c r="A93" s="38"/>
    </row>
    <row r="94" spans="1:1" x14ac:dyDescent="0.3">
      <c r="A94" s="39" t="s">
        <v>653</v>
      </c>
    </row>
    <row r="95" spans="1:1" x14ac:dyDescent="0.3">
      <c r="A95" s="55" t="s">
        <v>173</v>
      </c>
    </row>
    <row r="96" spans="1:1" x14ac:dyDescent="0.3">
      <c r="A96" s="56" t="s">
        <v>654</v>
      </c>
    </row>
    <row r="97" spans="1:1" x14ac:dyDescent="0.3">
      <c r="A97" s="38"/>
    </row>
    <row r="98" spans="1:1" x14ac:dyDescent="0.3">
      <c r="A98" s="39" t="s">
        <v>655</v>
      </c>
    </row>
    <row r="99" spans="1:1" x14ac:dyDescent="0.3">
      <c r="A99" s="55" t="s">
        <v>565</v>
      </c>
    </row>
    <row r="100" spans="1:1" x14ac:dyDescent="0.3">
      <c r="A100" s="56" t="s">
        <v>654</v>
      </c>
    </row>
    <row r="101" spans="1:1" x14ac:dyDescent="0.3">
      <c r="A101" s="38"/>
    </row>
    <row r="102" spans="1:1" x14ac:dyDescent="0.3">
      <c r="A102" s="39" t="s">
        <v>656</v>
      </c>
    </row>
    <row r="103" spans="1:1" x14ac:dyDescent="0.3">
      <c r="A103" s="55" t="s">
        <v>657</v>
      </c>
    </row>
    <row r="104" spans="1:1" x14ac:dyDescent="0.3">
      <c r="A104" s="56"/>
    </row>
    <row r="105" spans="1:1" x14ac:dyDescent="0.3">
      <c r="A105" s="38" t="s">
        <v>658</v>
      </c>
    </row>
    <row r="106" spans="1:1" x14ac:dyDescent="0.3">
      <c r="A106" s="39" t="s">
        <v>659</v>
      </c>
    </row>
    <row r="107" spans="1:1" x14ac:dyDescent="0.3">
      <c r="A107" s="55" t="s">
        <v>660</v>
      </c>
    </row>
    <row r="108" spans="1:1" x14ac:dyDescent="0.3">
      <c r="A108" s="56" t="s">
        <v>661</v>
      </c>
    </row>
    <row r="109" spans="1:1" x14ac:dyDescent="0.3">
      <c r="A109" s="38" t="s">
        <v>216</v>
      </c>
    </row>
    <row r="110" spans="1:1" x14ac:dyDescent="0.3">
      <c r="A110" s="39" t="s">
        <v>294</v>
      </c>
    </row>
    <row r="111" spans="1:1" x14ac:dyDescent="0.3">
      <c r="A111" s="55" t="s">
        <v>217</v>
      </c>
    </row>
    <row r="112" spans="1:1" x14ac:dyDescent="0.3">
      <c r="A112" s="56" t="s">
        <v>344</v>
      </c>
    </row>
    <row r="113" spans="1:1" x14ac:dyDescent="0.3">
      <c r="A113" s="38" t="s">
        <v>124</v>
      </c>
    </row>
    <row r="114" spans="1:1" x14ac:dyDescent="0.3">
      <c r="A114" s="42" t="s">
        <v>258</v>
      </c>
    </row>
    <row r="115" spans="1:1" x14ac:dyDescent="0.3">
      <c r="A115" s="40" t="s">
        <v>125</v>
      </c>
    </row>
    <row r="116" spans="1:1" x14ac:dyDescent="0.3">
      <c r="A116" s="41" t="s">
        <v>126</v>
      </c>
    </row>
    <row r="117" spans="1:1" x14ac:dyDescent="0.3">
      <c r="A117" s="57" t="s">
        <v>49</v>
      </c>
    </row>
    <row r="118" spans="1:1" x14ac:dyDescent="0.3">
      <c r="A118" s="42" t="s">
        <v>273</v>
      </c>
    </row>
    <row r="119" spans="1:1" x14ac:dyDescent="0.3">
      <c r="A119" s="11" t="s">
        <v>662</v>
      </c>
    </row>
    <row r="120" spans="1:1" x14ac:dyDescent="0.3">
      <c r="A120" s="58" t="s">
        <v>663</v>
      </c>
    </row>
    <row r="121" spans="1:1" x14ac:dyDescent="0.3">
      <c r="A121" s="38" t="s">
        <v>664</v>
      </c>
    </row>
    <row r="122" spans="1:1" x14ac:dyDescent="0.3">
      <c r="A122" s="42" t="s">
        <v>665</v>
      </c>
    </row>
    <row r="123" spans="1:1" x14ac:dyDescent="0.3">
      <c r="A123" s="43" t="s">
        <v>666</v>
      </c>
    </row>
    <row r="124" spans="1:1" x14ac:dyDescent="0.3">
      <c r="A124" s="44" t="s">
        <v>667</v>
      </c>
    </row>
    <row r="125" spans="1:1" x14ac:dyDescent="0.3">
      <c r="A125" s="38" t="s">
        <v>5</v>
      </c>
    </row>
    <row r="126" spans="1:1" x14ac:dyDescent="0.3">
      <c r="A126" s="42" t="s">
        <v>261</v>
      </c>
    </row>
    <row r="127" spans="1:1" x14ac:dyDescent="0.3">
      <c r="A127" s="43" t="s">
        <v>668</v>
      </c>
    </row>
    <row r="128" spans="1:1" x14ac:dyDescent="0.3">
      <c r="A128" s="44" t="s">
        <v>343</v>
      </c>
    </row>
    <row r="129" spans="1:1" x14ac:dyDescent="0.3">
      <c r="A129" s="59" t="s">
        <v>609</v>
      </c>
    </row>
    <row r="130" spans="1:1" x14ac:dyDescent="0.3">
      <c r="A130" s="42" t="s">
        <v>610</v>
      </c>
    </row>
    <row r="131" spans="1:1" x14ac:dyDescent="0.3">
      <c r="A131" s="60" t="s">
        <v>611</v>
      </c>
    </row>
    <row r="132" spans="1:1" x14ac:dyDescent="0.3">
      <c r="A132" s="61" t="s">
        <v>612</v>
      </c>
    </row>
    <row r="133" spans="1:1" x14ac:dyDescent="0.3">
      <c r="A133" s="59" t="s">
        <v>669</v>
      </c>
    </row>
    <row r="134" spans="1:1" x14ac:dyDescent="0.3">
      <c r="A134" s="62" t="s">
        <v>670</v>
      </c>
    </row>
    <row r="135" spans="1:1" x14ac:dyDescent="0.3">
      <c r="A135" s="60" t="s">
        <v>671</v>
      </c>
    </row>
    <row r="136" spans="1:1" x14ac:dyDescent="0.3">
      <c r="A136" s="61" t="s">
        <v>672</v>
      </c>
    </row>
    <row r="137" spans="1:1" x14ac:dyDescent="0.3">
      <c r="A137" s="59" t="s">
        <v>93</v>
      </c>
    </row>
    <row r="138" spans="1:1" x14ac:dyDescent="0.3">
      <c r="A138" s="62" t="s">
        <v>243</v>
      </c>
    </row>
    <row r="139" spans="1:1" x14ac:dyDescent="0.3">
      <c r="A139" s="60" t="s">
        <v>94</v>
      </c>
    </row>
    <row r="140" spans="1:1" x14ac:dyDescent="0.3">
      <c r="A140" s="61" t="s">
        <v>82</v>
      </c>
    </row>
    <row r="141" spans="1:1" x14ac:dyDescent="0.3">
      <c r="A141" s="38" t="s">
        <v>15</v>
      </c>
    </row>
    <row r="142" spans="1:1" x14ac:dyDescent="0.3">
      <c r="A142" s="42" t="s">
        <v>245</v>
      </c>
    </row>
    <row r="143" spans="1:1" x14ac:dyDescent="0.3">
      <c r="A143" s="63" t="s">
        <v>96</v>
      </c>
    </row>
    <row r="144" spans="1:1" x14ac:dyDescent="0.3">
      <c r="A144" s="44" t="s">
        <v>43</v>
      </c>
    </row>
    <row r="145" spans="1:1" x14ac:dyDescent="0.3">
      <c r="A145" s="38" t="s">
        <v>673</v>
      </c>
    </row>
    <row r="146" spans="1:1" x14ac:dyDescent="0.3">
      <c r="A146" s="42" t="s">
        <v>674</v>
      </c>
    </row>
    <row r="147" spans="1:1" x14ac:dyDescent="0.3">
      <c r="A147" s="43" t="s">
        <v>675</v>
      </c>
    </row>
    <row r="148" spans="1:1" x14ac:dyDescent="0.3">
      <c r="A148" s="44" t="s">
        <v>676</v>
      </c>
    </row>
    <row r="149" spans="1:1" x14ac:dyDescent="0.3">
      <c r="A149" s="38" t="s">
        <v>205</v>
      </c>
    </row>
    <row r="150" spans="1:1" x14ac:dyDescent="0.3">
      <c r="A150" s="42" t="s">
        <v>292</v>
      </c>
    </row>
    <row r="151" spans="1:1" x14ac:dyDescent="0.3">
      <c r="A151" s="43" t="s">
        <v>206</v>
      </c>
    </row>
    <row r="152" spans="1:1" x14ac:dyDescent="0.3">
      <c r="A152" s="44" t="s">
        <v>207</v>
      </c>
    </row>
    <row r="153" spans="1:1" x14ac:dyDescent="0.3">
      <c r="A153" s="38" t="s">
        <v>39</v>
      </c>
    </row>
    <row r="154" spans="1:1" x14ac:dyDescent="0.3">
      <c r="A154" s="39" t="s">
        <v>283</v>
      </c>
    </row>
    <row r="155" spans="1:1" x14ac:dyDescent="0.3">
      <c r="A155" s="40" t="s">
        <v>183</v>
      </c>
    </row>
    <row r="156" spans="1:1" x14ac:dyDescent="0.3">
      <c r="A156" s="41" t="s">
        <v>184</v>
      </c>
    </row>
    <row r="157" spans="1:1" x14ac:dyDescent="0.3">
      <c r="A157" s="64" t="s">
        <v>169</v>
      </c>
    </row>
    <row r="158" spans="1:1" x14ac:dyDescent="0.3">
      <c r="A158" s="46" t="s">
        <v>170</v>
      </c>
    </row>
    <row r="159" spans="1:1" x14ac:dyDescent="0.3">
      <c r="A159" s="65" t="s">
        <v>171</v>
      </c>
    </row>
    <row r="160" spans="1:1" x14ac:dyDescent="0.3">
      <c r="A160" s="48" t="s">
        <v>342</v>
      </c>
    </row>
    <row r="161" spans="1:1" x14ac:dyDescent="0.3">
      <c r="A161" s="45" t="s">
        <v>220</v>
      </c>
    </row>
    <row r="162" spans="1:1" x14ac:dyDescent="0.3">
      <c r="A162" s="46" t="s">
        <v>221</v>
      </c>
    </row>
    <row r="163" spans="1:1" x14ac:dyDescent="0.3">
      <c r="A163" s="65" t="s">
        <v>222</v>
      </c>
    </row>
    <row r="164" spans="1:1" x14ac:dyDescent="0.3">
      <c r="A164" s="66" t="s">
        <v>223</v>
      </c>
    </row>
    <row r="165" spans="1:1" x14ac:dyDescent="0.3">
      <c r="A165" s="38" t="s">
        <v>49</v>
      </c>
    </row>
    <row r="166" spans="1:1" x14ac:dyDescent="0.3">
      <c r="A166" s="42" t="s">
        <v>273</v>
      </c>
    </row>
    <row r="167" spans="1:1" x14ac:dyDescent="0.3">
      <c r="A167" s="43" t="s">
        <v>662</v>
      </c>
    </row>
    <row r="168" spans="1:1" x14ac:dyDescent="0.3">
      <c r="A168" s="44" t="s">
        <v>663</v>
      </c>
    </row>
    <row r="169" spans="1:1" x14ac:dyDescent="0.3">
      <c r="A169" s="38" t="s">
        <v>224</v>
      </c>
    </row>
    <row r="170" spans="1:1" x14ac:dyDescent="0.3">
      <c r="A170" s="42" t="s">
        <v>295</v>
      </c>
    </row>
    <row r="171" spans="1:1" x14ac:dyDescent="0.3">
      <c r="A171" s="43" t="s">
        <v>224</v>
      </c>
    </row>
    <row r="172" spans="1:1" x14ac:dyDescent="0.3">
      <c r="A172" s="44" t="s">
        <v>226</v>
      </c>
    </row>
    <row r="173" spans="1:1" x14ac:dyDescent="0.3">
      <c r="A173" s="38" t="s">
        <v>78</v>
      </c>
    </row>
    <row r="174" spans="1:1" x14ac:dyDescent="0.3">
      <c r="A174" s="42" t="s">
        <v>257</v>
      </c>
    </row>
    <row r="175" spans="1:1" x14ac:dyDescent="0.3">
      <c r="A175" s="43" t="s">
        <v>677</v>
      </c>
    </row>
    <row r="176" spans="1:1" x14ac:dyDescent="0.3">
      <c r="A176" s="44" t="s">
        <v>123</v>
      </c>
    </row>
    <row r="177" spans="1:1" x14ac:dyDescent="0.3">
      <c r="A177" s="38" t="s">
        <v>133</v>
      </c>
    </row>
    <row r="178" spans="1:1" x14ac:dyDescent="0.3">
      <c r="A178" s="39" t="s">
        <v>263</v>
      </c>
    </row>
    <row r="179" spans="1:1" x14ac:dyDescent="0.3">
      <c r="A179" s="40" t="s">
        <v>134</v>
      </c>
    </row>
    <row r="180" spans="1:1" x14ac:dyDescent="0.3">
      <c r="A180" s="41" t="s">
        <v>135</v>
      </c>
    </row>
    <row r="181" spans="1:1" x14ac:dyDescent="0.3">
      <c r="A181" s="38" t="s">
        <v>678</v>
      </c>
    </row>
    <row r="182" spans="1:1" x14ac:dyDescent="0.3">
      <c r="A182" s="42" t="s">
        <v>679</v>
      </c>
    </row>
    <row r="183" spans="1:1" x14ac:dyDescent="0.3">
      <c r="A183" s="43" t="s">
        <v>680</v>
      </c>
    </row>
    <row r="184" spans="1:1" x14ac:dyDescent="0.3">
      <c r="A184" s="44" t="s">
        <v>681</v>
      </c>
    </row>
    <row r="185" spans="1:1" x14ac:dyDescent="0.3">
      <c r="A185" s="67" t="s">
        <v>85</v>
      </c>
    </row>
    <row r="186" spans="1:1" x14ac:dyDescent="0.3">
      <c r="A186" s="62" t="s">
        <v>13</v>
      </c>
    </row>
    <row r="187" spans="1:1" x14ac:dyDescent="0.3">
      <c r="A187" s="63" t="s">
        <v>80</v>
      </c>
    </row>
    <row r="188" spans="1:1" x14ac:dyDescent="0.3">
      <c r="A188" s="61" t="s">
        <v>613</v>
      </c>
    </row>
    <row r="189" spans="1:1" x14ac:dyDescent="0.3">
      <c r="A189" s="38" t="s">
        <v>682</v>
      </c>
    </row>
    <row r="190" spans="1:1" x14ac:dyDescent="0.3">
      <c r="A190" s="39" t="s">
        <v>683</v>
      </c>
    </row>
    <row r="191" spans="1:1" x14ac:dyDescent="0.3">
      <c r="A191" s="40" t="s">
        <v>684</v>
      </c>
    </row>
    <row r="192" spans="1:1" x14ac:dyDescent="0.3">
      <c r="A192" s="41" t="s">
        <v>685</v>
      </c>
    </row>
    <row r="193" spans="1:1" x14ac:dyDescent="0.3">
      <c r="A193" s="38" t="s">
        <v>686</v>
      </c>
    </row>
    <row r="194" spans="1:1" x14ac:dyDescent="0.3">
      <c r="A194" s="39" t="s">
        <v>687</v>
      </c>
    </row>
    <row r="195" spans="1:1" x14ac:dyDescent="0.3">
      <c r="A195" s="40" t="s">
        <v>688</v>
      </c>
    </row>
    <row r="196" spans="1:1" x14ac:dyDescent="0.3">
      <c r="A196" s="41" t="s">
        <v>689</v>
      </c>
    </row>
    <row r="197" spans="1:1" x14ac:dyDescent="0.3">
      <c r="A197" s="38" t="s">
        <v>174</v>
      </c>
    </row>
    <row r="198" spans="1:1" x14ac:dyDescent="0.3">
      <c r="A198" s="39" t="s">
        <v>280</v>
      </c>
    </row>
    <row r="199" spans="1:1" x14ac:dyDescent="0.3">
      <c r="A199" s="40" t="s">
        <v>175</v>
      </c>
    </row>
    <row r="200" spans="1:1" x14ac:dyDescent="0.3">
      <c r="A200" s="41" t="s">
        <v>176</v>
      </c>
    </row>
    <row r="201" spans="1:1" x14ac:dyDescent="0.3">
      <c r="A201" s="38" t="s">
        <v>76</v>
      </c>
    </row>
    <row r="202" spans="1:1" x14ac:dyDescent="0.3">
      <c r="A202" s="39" t="s">
        <v>284</v>
      </c>
    </row>
    <row r="203" spans="1:1" x14ac:dyDescent="0.3">
      <c r="A203" s="65" t="s">
        <v>185</v>
      </c>
    </row>
    <row r="204" spans="1:1" x14ac:dyDescent="0.3">
      <c r="A204" s="48" t="s">
        <v>186</v>
      </c>
    </row>
    <row r="205" spans="1:1" x14ac:dyDescent="0.3">
      <c r="A205" s="50" t="s">
        <v>690</v>
      </c>
    </row>
    <row r="206" spans="1:1" x14ac:dyDescent="0.3">
      <c r="A206" s="42" t="s">
        <v>238</v>
      </c>
    </row>
    <row r="207" spans="1:1" x14ac:dyDescent="0.3">
      <c r="A207" s="43" t="s">
        <v>239</v>
      </c>
    </row>
    <row r="208" spans="1:1" x14ac:dyDescent="0.3">
      <c r="A208" s="48" t="s">
        <v>613</v>
      </c>
    </row>
    <row r="209" spans="1:1" x14ac:dyDescent="0.3">
      <c r="A209" s="38" t="s">
        <v>50</v>
      </c>
    </row>
    <row r="210" spans="1:1" x14ac:dyDescent="0.3">
      <c r="A210" s="42" t="s">
        <v>286</v>
      </c>
    </row>
    <row r="211" spans="1:1" x14ac:dyDescent="0.3">
      <c r="A211" s="43" t="s">
        <v>691</v>
      </c>
    </row>
    <row r="212" spans="1:1" x14ac:dyDescent="0.3">
      <c r="A212" s="44" t="s">
        <v>341</v>
      </c>
    </row>
    <row r="213" spans="1:1" x14ac:dyDescent="0.3">
      <c r="A213" s="38" t="s">
        <v>215</v>
      </c>
    </row>
    <row r="214" spans="1:1" x14ac:dyDescent="0.3">
      <c r="A214" s="42" t="s">
        <v>293</v>
      </c>
    </row>
    <row r="215" spans="1:1" x14ac:dyDescent="0.3">
      <c r="A215" s="43" t="s">
        <v>215</v>
      </c>
    </row>
    <row r="216" spans="1:1" x14ac:dyDescent="0.3">
      <c r="A216" s="44" t="s">
        <v>340</v>
      </c>
    </row>
    <row r="217" spans="1:1" x14ac:dyDescent="0.3">
      <c r="A217" s="38" t="s">
        <v>138</v>
      </c>
    </row>
    <row r="218" spans="1:1" x14ac:dyDescent="0.3">
      <c r="A218" s="42" t="s">
        <v>265</v>
      </c>
    </row>
    <row r="219" spans="1:1" x14ac:dyDescent="0.3">
      <c r="A219" s="43" t="s">
        <v>139</v>
      </c>
    </row>
    <row r="220" spans="1:1" x14ac:dyDescent="0.3">
      <c r="A220" s="44" t="s">
        <v>2</v>
      </c>
    </row>
    <row r="221" spans="1:1" x14ac:dyDescent="0.3">
      <c r="A221" s="50" t="s">
        <v>692</v>
      </c>
    </row>
    <row r="222" spans="1:1" x14ac:dyDescent="0.3">
      <c r="A222" s="39" t="s">
        <v>693</v>
      </c>
    </row>
    <row r="223" spans="1:1" x14ac:dyDescent="0.3">
      <c r="A223" s="40" t="s">
        <v>694</v>
      </c>
    </row>
    <row r="224" spans="1:1" x14ac:dyDescent="0.3">
      <c r="A224" s="41" t="s">
        <v>695</v>
      </c>
    </row>
    <row r="225" spans="1:1" x14ac:dyDescent="0.3">
      <c r="A225" s="50" t="s">
        <v>213</v>
      </c>
    </row>
    <row r="226" spans="1:1" x14ac:dyDescent="0.3">
      <c r="A226" s="42" t="s">
        <v>299</v>
      </c>
    </row>
    <row r="227" spans="1:1" x14ac:dyDescent="0.3">
      <c r="A227" s="43" t="s">
        <v>214</v>
      </c>
    </row>
    <row r="228" spans="1:1" x14ac:dyDescent="0.3">
      <c r="A228" s="68" t="s">
        <v>2</v>
      </c>
    </row>
    <row r="229" spans="1:1" x14ac:dyDescent="0.3">
      <c r="A229" s="38" t="s">
        <v>33</v>
      </c>
    </row>
    <row r="230" spans="1:1" x14ac:dyDescent="0.3">
      <c r="A230" s="39" t="s">
        <v>301</v>
      </c>
    </row>
    <row r="231" spans="1:1" x14ac:dyDescent="0.3">
      <c r="A231" s="40" t="s">
        <v>34</v>
      </c>
    </row>
    <row r="232" spans="1:1" x14ac:dyDescent="0.3">
      <c r="A232" s="41" t="s">
        <v>114</v>
      </c>
    </row>
    <row r="233" spans="1:1" x14ac:dyDescent="0.3">
      <c r="A233" s="38" t="s">
        <v>81</v>
      </c>
    </row>
    <row r="234" spans="1:1" x14ac:dyDescent="0.3">
      <c r="A234" s="42" t="s">
        <v>276</v>
      </c>
    </row>
    <row r="235" spans="1:1" x14ac:dyDescent="0.3">
      <c r="A235" s="43" t="s">
        <v>160</v>
      </c>
    </row>
    <row r="236" spans="1:1" x14ac:dyDescent="0.3">
      <c r="A236" s="44" t="s">
        <v>339</v>
      </c>
    </row>
    <row r="237" spans="1:1" x14ac:dyDescent="0.3">
      <c r="A237" s="38" t="s">
        <v>696</v>
      </c>
    </row>
    <row r="238" spans="1:1" x14ac:dyDescent="0.3">
      <c r="A238" s="42" t="s">
        <v>697</v>
      </c>
    </row>
    <row r="239" spans="1:1" x14ac:dyDescent="0.3">
      <c r="A239" s="43" t="s">
        <v>698</v>
      </c>
    </row>
    <row r="240" spans="1:1" x14ac:dyDescent="0.3">
      <c r="A240" s="44" t="s">
        <v>699</v>
      </c>
    </row>
    <row r="241" spans="1:1" x14ac:dyDescent="0.3">
      <c r="A241" s="38" t="s">
        <v>700</v>
      </c>
    </row>
    <row r="242" spans="1:1" x14ac:dyDescent="0.3">
      <c r="A242" s="42" t="s">
        <v>701</v>
      </c>
    </row>
    <row r="243" spans="1:1" x14ac:dyDescent="0.3">
      <c r="A243" s="43" t="s">
        <v>702</v>
      </c>
    </row>
    <row r="244" spans="1:1" x14ac:dyDescent="0.3">
      <c r="A244" s="44" t="s">
        <v>703</v>
      </c>
    </row>
    <row r="245" spans="1:1" x14ac:dyDescent="0.3">
      <c r="A245" s="38" t="s">
        <v>195</v>
      </c>
    </row>
    <row r="246" spans="1:1" x14ac:dyDescent="0.3">
      <c r="A246" s="42" t="s">
        <v>288</v>
      </c>
    </row>
    <row r="247" spans="1:1" x14ac:dyDescent="0.3">
      <c r="A247" s="43" t="s">
        <v>196</v>
      </c>
    </row>
    <row r="248" spans="1:1" x14ac:dyDescent="0.3">
      <c r="A248" s="44" t="s">
        <v>197</v>
      </c>
    </row>
    <row r="249" spans="1:1" x14ac:dyDescent="0.3">
      <c r="A249" s="38" t="s">
        <v>614</v>
      </c>
    </row>
    <row r="250" spans="1:1" x14ac:dyDescent="0.3">
      <c r="A250" s="39" t="s">
        <v>704</v>
      </c>
    </row>
    <row r="251" spans="1:1" x14ac:dyDescent="0.3">
      <c r="A251" s="40" t="s">
        <v>705</v>
      </c>
    </row>
    <row r="252" spans="1:1" x14ac:dyDescent="0.3">
      <c r="A252" s="41" t="s">
        <v>615</v>
      </c>
    </row>
    <row r="253" spans="1:1" x14ac:dyDescent="0.3">
      <c r="A253" s="38" t="s">
        <v>38</v>
      </c>
    </row>
    <row r="254" spans="1:1" x14ac:dyDescent="0.3">
      <c r="A254" s="39" t="s">
        <v>274</v>
      </c>
    </row>
    <row r="255" spans="1:1" x14ac:dyDescent="0.3">
      <c r="A255" s="40" t="s">
        <v>156</v>
      </c>
    </row>
    <row r="256" spans="1:1" x14ac:dyDescent="0.3">
      <c r="A256" s="41" t="s">
        <v>157</v>
      </c>
    </row>
    <row r="257" spans="1:1" x14ac:dyDescent="0.3">
      <c r="A257" s="38" t="s">
        <v>706</v>
      </c>
    </row>
    <row r="258" spans="1:1" x14ac:dyDescent="0.3">
      <c r="A258" s="42" t="s">
        <v>707</v>
      </c>
    </row>
    <row r="259" spans="1:1" x14ac:dyDescent="0.3">
      <c r="A259" s="43" t="s">
        <v>708</v>
      </c>
    </row>
    <row r="260" spans="1:1" x14ac:dyDescent="0.3">
      <c r="A260" s="44" t="s">
        <v>709</v>
      </c>
    </row>
    <row r="261" spans="1:1" x14ac:dyDescent="0.3">
      <c r="A261" s="38" t="s">
        <v>158</v>
      </c>
    </row>
    <row r="262" spans="1:1" x14ac:dyDescent="0.3">
      <c r="A262" s="42" t="s">
        <v>275</v>
      </c>
    </row>
    <row r="263" spans="1:1" x14ac:dyDescent="0.3">
      <c r="A263" s="43" t="s">
        <v>710</v>
      </c>
    </row>
    <row r="264" spans="1:1" x14ac:dyDescent="0.3">
      <c r="A264" s="44" t="s">
        <v>159</v>
      </c>
    </row>
    <row r="265" spans="1:1" x14ac:dyDescent="0.3">
      <c r="A265" s="45" t="s">
        <v>233</v>
      </c>
    </row>
    <row r="266" spans="1:1" x14ac:dyDescent="0.3">
      <c r="A266" s="46" t="s">
        <v>234</v>
      </c>
    </row>
    <row r="267" spans="1:1" x14ac:dyDescent="0.3">
      <c r="A267" s="65" t="s">
        <v>235</v>
      </c>
    </row>
    <row r="268" spans="1:1" x14ac:dyDescent="0.3">
      <c r="A268" s="48" t="s">
        <v>236</v>
      </c>
    </row>
    <row r="269" spans="1:1" x14ac:dyDescent="0.3">
      <c r="A269" s="38" t="s">
        <v>711</v>
      </c>
    </row>
    <row r="270" spans="1:1" x14ac:dyDescent="0.3">
      <c r="A270" s="42" t="s">
        <v>712</v>
      </c>
    </row>
    <row r="271" spans="1:1" x14ac:dyDescent="0.3">
      <c r="A271" s="43" t="s">
        <v>713</v>
      </c>
    </row>
    <row r="272" spans="1:1" x14ac:dyDescent="0.3">
      <c r="A272" s="44" t="s">
        <v>714</v>
      </c>
    </row>
    <row r="273" spans="1:1" x14ac:dyDescent="0.3">
      <c r="A273" s="38" t="s">
        <v>118</v>
      </c>
    </row>
    <row r="274" spans="1:1" x14ac:dyDescent="0.3">
      <c r="A274" s="42" t="s">
        <v>256</v>
      </c>
    </row>
    <row r="275" spans="1:1" x14ac:dyDescent="0.3">
      <c r="A275" s="43" t="s">
        <v>119</v>
      </c>
    </row>
    <row r="276" spans="1:1" x14ac:dyDescent="0.3">
      <c r="A276" s="44" t="s">
        <v>120</v>
      </c>
    </row>
    <row r="277" spans="1:1" x14ac:dyDescent="0.3">
      <c r="A277" s="38" t="s">
        <v>715</v>
      </c>
    </row>
    <row r="278" spans="1:1" x14ac:dyDescent="0.3">
      <c r="A278" s="42" t="s">
        <v>716</v>
      </c>
    </row>
    <row r="279" spans="1:1" x14ac:dyDescent="0.3">
      <c r="A279" s="43" t="s">
        <v>717</v>
      </c>
    </row>
    <row r="280" spans="1:1" x14ac:dyDescent="0.3">
      <c r="A280" s="44" t="s">
        <v>718</v>
      </c>
    </row>
    <row r="281" spans="1:1" x14ac:dyDescent="0.3">
      <c r="A281" s="38" t="s">
        <v>16</v>
      </c>
    </row>
    <row r="282" spans="1:1" x14ac:dyDescent="0.3">
      <c r="A282" s="42" t="s">
        <v>252</v>
      </c>
    </row>
    <row r="283" spans="1:1" x14ac:dyDescent="0.3">
      <c r="A283" s="43" t="s">
        <v>115</v>
      </c>
    </row>
    <row r="284" spans="1:1" x14ac:dyDescent="0.3">
      <c r="A284" s="44" t="s">
        <v>116</v>
      </c>
    </row>
    <row r="285" spans="1:1" x14ac:dyDescent="0.3">
      <c r="A285" s="69" t="s">
        <v>719</v>
      </c>
    </row>
    <row r="286" spans="1:1" x14ac:dyDescent="0.3">
      <c r="A286" s="46" t="s">
        <v>110</v>
      </c>
    </row>
    <row r="287" spans="1:1" x14ac:dyDescent="0.3">
      <c r="A287" s="65" t="s">
        <v>720</v>
      </c>
    </row>
    <row r="288" spans="1:1" x14ac:dyDescent="0.3">
      <c r="A288" s="48" t="s">
        <v>20</v>
      </c>
    </row>
    <row r="289" spans="1:1" x14ac:dyDescent="0.3">
      <c r="A289" s="50" t="s">
        <v>121</v>
      </c>
    </row>
    <row r="290" spans="1:1" x14ac:dyDescent="0.3">
      <c r="A290" s="42" t="s">
        <v>721</v>
      </c>
    </row>
    <row r="291" spans="1:1" x14ac:dyDescent="0.3">
      <c r="A291" s="43" t="s">
        <v>722</v>
      </c>
    </row>
    <row r="292" spans="1:1" x14ac:dyDescent="0.3">
      <c r="A292" s="68" t="s">
        <v>723</v>
      </c>
    </row>
    <row r="293" spans="1:1" x14ac:dyDescent="0.3">
      <c r="A293" s="50" t="s">
        <v>121</v>
      </c>
    </row>
    <row r="294" spans="1:1" x14ac:dyDescent="0.3">
      <c r="A294" s="42" t="s">
        <v>122</v>
      </c>
    </row>
    <row r="295" spans="1:1" x14ac:dyDescent="0.3">
      <c r="A295" s="43" t="s">
        <v>724</v>
      </c>
    </row>
    <row r="296" spans="1:1" x14ac:dyDescent="0.3">
      <c r="A296" s="68" t="s">
        <v>725</v>
      </c>
    </row>
    <row r="297" spans="1:1" x14ac:dyDescent="0.3">
      <c r="A297" s="38" t="s">
        <v>726</v>
      </c>
    </row>
    <row r="298" spans="1:1" x14ac:dyDescent="0.3">
      <c r="A298" s="39" t="s">
        <v>251</v>
      </c>
    </row>
    <row r="299" spans="1:1" x14ac:dyDescent="0.3">
      <c r="A299" s="40" t="s">
        <v>108</v>
      </c>
    </row>
    <row r="300" spans="1:1" x14ac:dyDescent="0.3">
      <c r="A300" s="41" t="s">
        <v>109</v>
      </c>
    </row>
    <row r="301" spans="1:1" x14ac:dyDescent="0.3">
      <c r="A301" s="38" t="s">
        <v>727</v>
      </c>
    </row>
    <row r="302" spans="1:1" x14ac:dyDescent="0.3">
      <c r="A302" s="39" t="s">
        <v>728</v>
      </c>
    </row>
    <row r="303" spans="1:1" x14ac:dyDescent="0.3">
      <c r="A303" s="40" t="s">
        <v>729</v>
      </c>
    </row>
    <row r="304" spans="1:1" x14ac:dyDescent="0.3">
      <c r="A304" s="41" t="s">
        <v>730</v>
      </c>
    </row>
    <row r="305" spans="1:1" x14ac:dyDescent="0.3">
      <c r="A305" s="38" t="s">
        <v>136</v>
      </c>
    </row>
    <row r="306" spans="1:1" x14ac:dyDescent="0.3">
      <c r="A306" s="42" t="s">
        <v>264</v>
      </c>
    </row>
    <row r="307" spans="1:1" x14ac:dyDescent="0.3">
      <c r="A307" s="43" t="s">
        <v>731</v>
      </c>
    </row>
    <row r="308" spans="1:1" x14ac:dyDescent="0.3">
      <c r="A308" s="70" t="s">
        <v>137</v>
      </c>
    </row>
    <row r="309" spans="1:1" x14ac:dyDescent="0.3">
      <c r="A309" s="64" t="s">
        <v>24</v>
      </c>
    </row>
    <row r="310" spans="1:1" x14ac:dyDescent="0.3">
      <c r="A310" s="46" t="s">
        <v>152</v>
      </c>
    </row>
    <row r="311" spans="1:1" x14ac:dyDescent="0.3">
      <c r="A311" s="65" t="s">
        <v>24</v>
      </c>
    </row>
    <row r="312" spans="1:1" x14ac:dyDescent="0.3">
      <c r="A312" s="48" t="s">
        <v>153</v>
      </c>
    </row>
    <row r="313" spans="1:1" x14ac:dyDescent="0.3">
      <c r="A313" s="59" t="s">
        <v>84</v>
      </c>
    </row>
    <row r="314" spans="1:1" x14ac:dyDescent="0.3">
      <c r="A314" s="62" t="s">
        <v>732</v>
      </c>
    </row>
    <row r="315" spans="1:1" x14ac:dyDescent="0.3">
      <c r="A315" s="60" t="s">
        <v>733</v>
      </c>
    </row>
    <row r="316" spans="1:1" x14ac:dyDescent="0.3">
      <c r="A316" s="61" t="s">
        <v>2</v>
      </c>
    </row>
    <row r="317" spans="1:1" x14ac:dyDescent="0.3">
      <c r="A317" s="59" t="s">
        <v>734</v>
      </c>
    </row>
    <row r="318" spans="1:1" x14ac:dyDescent="0.3">
      <c r="A318" s="62" t="s">
        <v>735</v>
      </c>
    </row>
    <row r="319" spans="1:1" x14ac:dyDescent="0.3">
      <c r="A319" s="60" t="s">
        <v>736</v>
      </c>
    </row>
    <row r="320" spans="1:1" x14ac:dyDescent="0.3">
      <c r="A320" s="61" t="s">
        <v>737</v>
      </c>
    </row>
    <row r="321" spans="1:1" x14ac:dyDescent="0.3">
      <c r="A321" s="38" t="s">
        <v>738</v>
      </c>
    </row>
    <row r="322" spans="1:1" x14ac:dyDescent="0.3">
      <c r="A322" s="42" t="s">
        <v>739</v>
      </c>
    </row>
    <row r="323" spans="1:1" x14ac:dyDescent="0.3">
      <c r="A323" s="43" t="s">
        <v>740</v>
      </c>
    </row>
    <row r="324" spans="1:1" x14ac:dyDescent="0.3">
      <c r="A324" s="44" t="s">
        <v>741</v>
      </c>
    </row>
    <row r="325" spans="1:1" x14ac:dyDescent="0.3">
      <c r="A325" s="38" t="s">
        <v>45</v>
      </c>
    </row>
    <row r="326" spans="1:1" x14ac:dyDescent="0.3">
      <c r="A326" s="42" t="s">
        <v>277</v>
      </c>
    </row>
    <row r="327" spans="1:1" x14ac:dyDescent="0.3">
      <c r="A327" s="43" t="s">
        <v>161</v>
      </c>
    </row>
    <row r="328" spans="1:1" x14ac:dyDescent="0.3">
      <c r="A328" s="70" t="s">
        <v>162</v>
      </c>
    </row>
    <row r="329" spans="1:1" x14ac:dyDescent="0.3">
      <c r="A329" s="38" t="s">
        <v>14</v>
      </c>
    </row>
    <row r="330" spans="1:1" x14ac:dyDescent="0.3">
      <c r="A330" s="42" t="s">
        <v>246</v>
      </c>
    </row>
    <row r="331" spans="1:1" x14ac:dyDescent="0.3">
      <c r="A331" s="71" t="s">
        <v>83</v>
      </c>
    </row>
    <row r="332" spans="1:1" x14ac:dyDescent="0.3">
      <c r="A332" s="61" t="s">
        <v>42</v>
      </c>
    </row>
    <row r="333" spans="1:1" x14ac:dyDescent="0.3">
      <c r="A333" s="38" t="s">
        <v>742</v>
      </c>
    </row>
    <row r="334" spans="1:1" x14ac:dyDescent="0.3">
      <c r="A334" s="42" t="s">
        <v>679</v>
      </c>
    </row>
    <row r="335" spans="1:1" x14ac:dyDescent="0.3">
      <c r="A335" s="43" t="s">
        <v>680</v>
      </c>
    </row>
    <row r="336" spans="1:1" x14ac:dyDescent="0.3">
      <c r="A336" s="44" t="s">
        <v>681</v>
      </c>
    </row>
    <row r="337" spans="1:1" x14ac:dyDescent="0.3">
      <c r="A337" s="38" t="s">
        <v>743</v>
      </c>
    </row>
    <row r="338" spans="1:1" x14ac:dyDescent="0.3">
      <c r="A338" s="42" t="s">
        <v>679</v>
      </c>
    </row>
    <row r="339" spans="1:1" x14ac:dyDescent="0.3">
      <c r="A339" s="43" t="s">
        <v>680</v>
      </c>
    </row>
    <row r="340" spans="1:1" x14ac:dyDescent="0.3">
      <c r="A340" s="44" t="s">
        <v>681</v>
      </c>
    </row>
    <row r="341" spans="1:1" x14ac:dyDescent="0.3">
      <c r="A341" s="50" t="s">
        <v>165</v>
      </c>
    </row>
    <row r="342" spans="1:1" x14ac:dyDescent="0.3">
      <c r="A342" s="42" t="s">
        <v>166</v>
      </c>
    </row>
    <row r="343" spans="1:1" x14ac:dyDescent="0.3">
      <c r="A343" s="43" t="s">
        <v>167</v>
      </c>
    </row>
    <row r="344" spans="1:1" x14ac:dyDescent="0.3">
      <c r="A344" s="68" t="s">
        <v>2</v>
      </c>
    </row>
    <row r="345" spans="1:1" x14ac:dyDescent="0.3">
      <c r="A345" s="38" t="s">
        <v>105</v>
      </c>
    </row>
    <row r="346" spans="1:1" x14ac:dyDescent="0.3">
      <c r="A346" s="46" t="s">
        <v>248</v>
      </c>
    </row>
    <row r="347" spans="1:1" x14ac:dyDescent="0.3">
      <c r="A347" s="43" t="s">
        <v>105</v>
      </c>
    </row>
    <row r="348" spans="1:1" x14ac:dyDescent="0.3">
      <c r="A348" s="44" t="s">
        <v>338</v>
      </c>
    </row>
    <row r="349" spans="1:1" x14ac:dyDescent="0.3">
      <c r="A349" s="38" t="s">
        <v>17</v>
      </c>
    </row>
    <row r="350" spans="1:1" x14ac:dyDescent="0.3">
      <c r="A350" s="42" t="s">
        <v>269</v>
      </c>
    </row>
    <row r="351" spans="1:1" x14ac:dyDescent="0.3">
      <c r="A351" s="43" t="s">
        <v>18</v>
      </c>
    </row>
    <row r="352" spans="1:1" x14ac:dyDescent="0.3">
      <c r="A352" s="44" t="s">
        <v>148</v>
      </c>
    </row>
    <row r="353" spans="1:1" x14ac:dyDescent="0.3">
      <c r="A353" s="69" t="s">
        <v>23</v>
      </c>
    </row>
    <row r="354" spans="1:1" x14ac:dyDescent="0.3">
      <c r="A354" s="46" t="s">
        <v>130</v>
      </c>
    </row>
    <row r="355" spans="1:1" x14ac:dyDescent="0.3">
      <c r="A355" s="65" t="s">
        <v>131</v>
      </c>
    </row>
    <row r="356" spans="1:1" x14ac:dyDescent="0.3">
      <c r="A356" s="48" t="s">
        <v>337</v>
      </c>
    </row>
    <row r="357" spans="1:1" x14ac:dyDescent="0.3">
      <c r="A357" s="72" t="s">
        <v>744</v>
      </c>
    </row>
    <row r="358" spans="1:1" x14ac:dyDescent="0.3">
      <c r="A358" s="42" t="s">
        <v>745</v>
      </c>
    </row>
    <row r="359" spans="1:1" x14ac:dyDescent="0.3">
      <c r="A359" s="43" t="s">
        <v>746</v>
      </c>
    </row>
    <row r="360" spans="1:1" x14ac:dyDescent="0.3">
      <c r="A360" s="68" t="s">
        <v>747</v>
      </c>
    </row>
    <row r="361" spans="1:1" x14ac:dyDescent="0.3">
      <c r="A361" s="72" t="s">
        <v>748</v>
      </c>
    </row>
    <row r="362" spans="1:1" x14ac:dyDescent="0.3">
      <c r="A362" s="42" t="s">
        <v>749</v>
      </c>
    </row>
    <row r="363" spans="1:1" x14ac:dyDescent="0.3">
      <c r="A363" s="43" t="s">
        <v>190</v>
      </c>
    </row>
    <row r="364" spans="1:1" x14ac:dyDescent="0.3">
      <c r="A364" s="68" t="s">
        <v>191</v>
      </c>
    </row>
    <row r="365" spans="1:1" x14ac:dyDescent="0.3">
      <c r="A365" s="45" t="s">
        <v>228</v>
      </c>
    </row>
    <row r="366" spans="1:1" x14ac:dyDescent="0.3">
      <c r="A366" s="46" t="s">
        <v>297</v>
      </c>
    </row>
    <row r="367" spans="1:1" x14ac:dyDescent="0.3">
      <c r="A367" s="65" t="s">
        <v>229</v>
      </c>
    </row>
    <row r="368" spans="1:1" x14ac:dyDescent="0.3">
      <c r="A368" s="44" t="s">
        <v>2</v>
      </c>
    </row>
    <row r="369" spans="1:1" x14ac:dyDescent="0.3">
      <c r="A369" s="38" t="s">
        <v>192</v>
      </c>
    </row>
    <row r="370" spans="1:1" x14ac:dyDescent="0.3">
      <c r="A370" s="39" t="s">
        <v>287</v>
      </c>
    </row>
    <row r="371" spans="1:1" x14ac:dyDescent="0.3">
      <c r="A371" s="40" t="s">
        <v>193</v>
      </c>
    </row>
    <row r="372" spans="1:1" x14ac:dyDescent="0.3">
      <c r="A372" s="416" t="s">
        <v>194</v>
      </c>
    </row>
    <row r="373" spans="1:1" x14ac:dyDescent="0.3">
      <c r="A373" s="64" t="s">
        <v>25</v>
      </c>
    </row>
    <row r="374" spans="1:1" x14ac:dyDescent="0.3">
      <c r="A374" s="46" t="s">
        <v>144</v>
      </c>
    </row>
    <row r="375" spans="1:1" x14ac:dyDescent="0.3">
      <c r="A375" s="65" t="s">
        <v>26</v>
      </c>
    </row>
    <row r="376" spans="1:1" x14ac:dyDescent="0.3">
      <c r="A376" s="417" t="s">
        <v>1131</v>
      </c>
    </row>
    <row r="377" spans="1:1" x14ac:dyDescent="0.3">
      <c r="A377" s="64" t="s">
        <v>750</v>
      </c>
    </row>
    <row r="378" spans="1:1" x14ac:dyDescent="0.3">
      <c r="A378" s="46" t="s">
        <v>751</v>
      </c>
    </row>
    <row r="379" spans="1:1" x14ac:dyDescent="0.3">
      <c r="A379" s="65" t="s">
        <v>752</v>
      </c>
    </row>
    <row r="380" spans="1:1" x14ac:dyDescent="0.3">
      <c r="A380" s="48" t="s">
        <v>753</v>
      </c>
    </row>
    <row r="381" spans="1:1" x14ac:dyDescent="0.3">
      <c r="A381" s="38" t="s">
        <v>146</v>
      </c>
    </row>
    <row r="382" spans="1:1" x14ac:dyDescent="0.3">
      <c r="A382" s="42" t="s">
        <v>267</v>
      </c>
    </row>
    <row r="383" spans="1:1" x14ac:dyDescent="0.3">
      <c r="A383" s="43" t="s">
        <v>146</v>
      </c>
    </row>
    <row r="384" spans="1:1" x14ac:dyDescent="0.3">
      <c r="A384" s="44" t="s">
        <v>336</v>
      </c>
    </row>
    <row r="385" spans="1:1" x14ac:dyDescent="0.3">
      <c r="A385" s="38" t="s">
        <v>127</v>
      </c>
    </row>
    <row r="386" spans="1:1" x14ac:dyDescent="0.3">
      <c r="A386" s="39" t="s">
        <v>259</v>
      </c>
    </row>
    <row r="387" spans="1:1" x14ac:dyDescent="0.3">
      <c r="A387" s="40" t="s">
        <v>128</v>
      </c>
    </row>
    <row r="388" spans="1:1" x14ac:dyDescent="0.3">
      <c r="A388" s="41" t="s">
        <v>129</v>
      </c>
    </row>
    <row r="389" spans="1:1" x14ac:dyDescent="0.3">
      <c r="A389" s="73" t="s">
        <v>754</v>
      </c>
    </row>
    <row r="390" spans="1:1" x14ac:dyDescent="0.3">
      <c r="A390" s="74" t="s">
        <v>755</v>
      </c>
    </row>
    <row r="391" spans="1:1" x14ac:dyDescent="0.3">
      <c r="A391" s="75" t="s">
        <v>756</v>
      </c>
    </row>
    <row r="392" spans="1:1" x14ac:dyDescent="0.3">
      <c r="A392" s="76" t="s">
        <v>757</v>
      </c>
    </row>
    <row r="393" spans="1:1" x14ac:dyDescent="0.3">
      <c r="A393" s="38" t="s">
        <v>758</v>
      </c>
    </row>
    <row r="394" spans="1:1" x14ac:dyDescent="0.3">
      <c r="A394" s="42" t="s">
        <v>759</v>
      </c>
    </row>
    <row r="395" spans="1:1" x14ac:dyDescent="0.3">
      <c r="A395" s="43" t="s">
        <v>760</v>
      </c>
    </row>
    <row r="396" spans="1:1" x14ac:dyDescent="0.3">
      <c r="A396" s="301" t="s">
        <v>761</v>
      </c>
    </row>
    <row r="397" spans="1:1" x14ac:dyDescent="0.3">
      <c r="A397" s="300" t="s">
        <v>758</v>
      </c>
    </row>
    <row r="398" spans="1:1" x14ac:dyDescent="0.3">
      <c r="A398" s="298" t="s">
        <v>1045</v>
      </c>
    </row>
    <row r="399" spans="1:1" x14ac:dyDescent="0.3">
      <c r="A399" s="299" t="s">
        <v>1046</v>
      </c>
    </row>
    <row r="400" spans="1:1" x14ac:dyDescent="0.3">
      <c r="A400" s="302" t="s">
        <v>2</v>
      </c>
    </row>
    <row r="401" spans="1:1" x14ac:dyDescent="0.3">
      <c r="A401" s="38" t="s">
        <v>762</v>
      </c>
    </row>
    <row r="402" spans="1:1" x14ac:dyDescent="0.3">
      <c r="A402" s="42" t="s">
        <v>260</v>
      </c>
    </row>
    <row r="403" spans="1:1" x14ac:dyDescent="0.3">
      <c r="A403" s="43" t="s">
        <v>763</v>
      </c>
    </row>
    <row r="404" spans="1:1" x14ac:dyDescent="0.3">
      <c r="A404" s="44" t="s">
        <v>2</v>
      </c>
    </row>
    <row r="405" spans="1:1" x14ac:dyDescent="0.3">
      <c r="A405" s="38" t="s">
        <v>132</v>
      </c>
    </row>
    <row r="406" spans="1:1" x14ac:dyDescent="0.3">
      <c r="A406" s="42" t="s">
        <v>262</v>
      </c>
    </row>
    <row r="407" spans="1:1" x14ac:dyDescent="0.3">
      <c r="A407" s="43" t="s">
        <v>132</v>
      </c>
    </row>
    <row r="408" spans="1:1" x14ac:dyDescent="0.3">
      <c r="A408" s="44" t="s">
        <v>335</v>
      </c>
    </row>
    <row r="409" spans="1:1" x14ac:dyDescent="0.3">
      <c r="A409" s="59" t="s">
        <v>77</v>
      </c>
    </row>
    <row r="410" spans="1:1" x14ac:dyDescent="0.3">
      <c r="A410" s="62" t="s">
        <v>764</v>
      </c>
    </row>
    <row r="411" spans="1:1" x14ac:dyDescent="0.3">
      <c r="A411" s="63" t="s">
        <v>765</v>
      </c>
    </row>
    <row r="412" spans="1:1" x14ac:dyDescent="0.3">
      <c r="A412" s="61" t="s">
        <v>95</v>
      </c>
    </row>
    <row r="413" spans="1:1" x14ac:dyDescent="0.3">
      <c r="A413" s="38" t="s">
        <v>766</v>
      </c>
    </row>
    <row r="414" spans="1:1" x14ac:dyDescent="0.3">
      <c r="A414" s="42" t="s">
        <v>767</v>
      </c>
    </row>
    <row r="415" spans="1:1" x14ac:dyDescent="0.3">
      <c r="A415" s="43" t="s">
        <v>768</v>
      </c>
    </row>
    <row r="416" spans="1:1" x14ac:dyDescent="0.3">
      <c r="A416" s="44" t="s">
        <v>769</v>
      </c>
    </row>
    <row r="417" spans="1:1" x14ac:dyDescent="0.3">
      <c r="A417" s="38" t="s">
        <v>204</v>
      </c>
    </row>
    <row r="418" spans="1:1" x14ac:dyDescent="0.3">
      <c r="A418" s="42" t="s">
        <v>291</v>
      </c>
    </row>
    <row r="419" spans="1:1" x14ac:dyDescent="0.3">
      <c r="A419" s="43" t="s">
        <v>79</v>
      </c>
    </row>
    <row r="420" spans="1:1" x14ac:dyDescent="0.3">
      <c r="A420" s="44" t="s">
        <v>44</v>
      </c>
    </row>
    <row r="421" spans="1:1" x14ac:dyDescent="0.3">
      <c r="A421" s="77" t="s">
        <v>200</v>
      </c>
    </row>
    <row r="422" spans="1:1" x14ac:dyDescent="0.3">
      <c r="A422" s="46" t="s">
        <v>201</v>
      </c>
    </row>
    <row r="423" spans="1:1" x14ac:dyDescent="0.3">
      <c r="A423" s="65" t="s">
        <v>202</v>
      </c>
    </row>
    <row r="424" spans="1:1" x14ac:dyDescent="0.3">
      <c r="A424" s="78" t="s">
        <v>203</v>
      </c>
    </row>
    <row r="425" spans="1:1" x14ac:dyDescent="0.3">
      <c r="A425" s="38" t="s">
        <v>151</v>
      </c>
    </row>
    <row r="426" spans="1:1" x14ac:dyDescent="0.3">
      <c r="A426" s="42" t="s">
        <v>271</v>
      </c>
    </row>
    <row r="427" spans="1:1" x14ac:dyDescent="0.3">
      <c r="A427" s="43" t="s">
        <v>151</v>
      </c>
    </row>
    <row r="428" spans="1:1" x14ac:dyDescent="0.3">
      <c r="A428" s="44" t="s">
        <v>334</v>
      </c>
    </row>
    <row r="429" spans="1:1" x14ac:dyDescent="0.3">
      <c r="A429" s="64" t="s">
        <v>770</v>
      </c>
    </row>
    <row r="430" spans="1:1" x14ac:dyDescent="0.3">
      <c r="A430" s="46" t="s">
        <v>279</v>
      </c>
    </row>
    <row r="431" spans="1:1" x14ac:dyDescent="0.3">
      <c r="A431" s="65" t="s">
        <v>771</v>
      </c>
    </row>
    <row r="432" spans="1:1" x14ac:dyDescent="0.3">
      <c r="A432" s="48" t="s">
        <v>346</v>
      </c>
    </row>
    <row r="433" spans="1:1" x14ac:dyDescent="0.3">
      <c r="A433" s="64" t="s">
        <v>770</v>
      </c>
    </row>
    <row r="434" spans="1:1" x14ac:dyDescent="0.3">
      <c r="A434" s="46" t="s">
        <v>772</v>
      </c>
    </row>
    <row r="435" spans="1:1" x14ac:dyDescent="0.3">
      <c r="A435" s="65" t="s">
        <v>773</v>
      </c>
    </row>
    <row r="436" spans="1:1" x14ac:dyDescent="0.3">
      <c r="A436" s="48" t="s">
        <v>774</v>
      </c>
    </row>
    <row r="437" spans="1:1" x14ac:dyDescent="0.3">
      <c r="A437" s="64" t="s">
        <v>101</v>
      </c>
    </row>
    <row r="438" spans="1:1" x14ac:dyDescent="0.3">
      <c r="A438" s="46" t="s">
        <v>102</v>
      </c>
    </row>
    <row r="439" spans="1:1" x14ac:dyDescent="0.3">
      <c r="A439" s="65" t="s">
        <v>103</v>
      </c>
    </row>
    <row r="440" spans="1:1" x14ac:dyDescent="0.3">
      <c r="A440" s="48" t="s">
        <v>104</v>
      </c>
    </row>
    <row r="441" spans="1:1" x14ac:dyDescent="0.3">
      <c r="A441" s="38" t="s">
        <v>775</v>
      </c>
    </row>
    <row r="442" spans="1:1" x14ac:dyDescent="0.3">
      <c r="A442" s="42" t="s">
        <v>776</v>
      </c>
    </row>
    <row r="443" spans="1:1" x14ac:dyDescent="0.3">
      <c r="A443" s="43" t="s">
        <v>777</v>
      </c>
    </row>
    <row r="444" spans="1:1" x14ac:dyDescent="0.3">
      <c r="A444" s="44" t="s">
        <v>778</v>
      </c>
    </row>
    <row r="445" spans="1:1" x14ac:dyDescent="0.3">
      <c r="A445" s="38" t="s">
        <v>779</v>
      </c>
    </row>
    <row r="446" spans="1:1" x14ac:dyDescent="0.3">
      <c r="A446" s="42" t="s">
        <v>289</v>
      </c>
    </row>
    <row r="447" spans="1:1" x14ac:dyDescent="0.3">
      <c r="A447" s="43" t="s">
        <v>780</v>
      </c>
    </row>
    <row r="448" spans="1:1" x14ac:dyDescent="0.3">
      <c r="A448" s="44" t="s">
        <v>781</v>
      </c>
    </row>
    <row r="449" spans="1:1" x14ac:dyDescent="0.3">
      <c r="A449" s="38" t="s">
        <v>782</v>
      </c>
    </row>
    <row r="450" spans="1:1" x14ac:dyDescent="0.3">
      <c r="A450" s="42" t="s">
        <v>783</v>
      </c>
    </row>
    <row r="451" spans="1:1" x14ac:dyDescent="0.3">
      <c r="A451" s="43" t="s">
        <v>784</v>
      </c>
    </row>
    <row r="452" spans="1:1" x14ac:dyDescent="0.3">
      <c r="A452" s="44" t="s">
        <v>2</v>
      </c>
    </row>
    <row r="453" spans="1:1" x14ac:dyDescent="0.3">
      <c r="A453" s="38" t="s">
        <v>163</v>
      </c>
    </row>
    <row r="454" spans="1:1" x14ac:dyDescent="0.3">
      <c r="A454" s="42" t="s">
        <v>278</v>
      </c>
    </row>
    <row r="455" spans="1:1" x14ac:dyDescent="0.3">
      <c r="A455" s="43" t="s">
        <v>164</v>
      </c>
    </row>
    <row r="456" spans="1:1" x14ac:dyDescent="0.3">
      <c r="A456" s="44" t="s">
        <v>2</v>
      </c>
    </row>
    <row r="457" spans="1:1" x14ac:dyDescent="0.3">
      <c r="A457" s="38" t="s">
        <v>98</v>
      </c>
    </row>
    <row r="458" spans="1:1" x14ac:dyDescent="0.3">
      <c r="A458" s="62" t="s">
        <v>247</v>
      </c>
    </row>
    <row r="459" spans="1:1" x14ac:dyDescent="0.3">
      <c r="A459" s="40" t="s">
        <v>99</v>
      </c>
    </row>
    <row r="460" spans="1:1" x14ac:dyDescent="0.3">
      <c r="A460" s="41" t="s">
        <v>100</v>
      </c>
    </row>
    <row r="461" spans="1:1" x14ac:dyDescent="0.3">
      <c r="A461" s="38" t="s">
        <v>48</v>
      </c>
    </row>
    <row r="462" spans="1:1" x14ac:dyDescent="0.3">
      <c r="A462" s="42" t="s">
        <v>254</v>
      </c>
    </row>
    <row r="463" spans="1:1" x14ac:dyDescent="0.3">
      <c r="A463" s="43" t="s">
        <v>785</v>
      </c>
    </row>
    <row r="464" spans="1:1" x14ac:dyDescent="0.3">
      <c r="A464" s="48" t="s">
        <v>331</v>
      </c>
    </row>
    <row r="465" spans="1:1" x14ac:dyDescent="0.3">
      <c r="A465" s="50" t="s">
        <v>140</v>
      </c>
    </row>
    <row r="466" spans="1:1" x14ac:dyDescent="0.3">
      <c r="A466" s="42" t="s">
        <v>141</v>
      </c>
    </row>
    <row r="467" spans="1:1" x14ac:dyDescent="0.3">
      <c r="A467" s="79" t="s">
        <v>142</v>
      </c>
    </row>
    <row r="468" spans="1:1" x14ac:dyDescent="0.3">
      <c r="A468" s="68" t="s">
        <v>786</v>
      </c>
    </row>
    <row r="469" spans="1:1" x14ac:dyDescent="0.3">
      <c r="A469" s="50" t="s">
        <v>154</v>
      </c>
    </row>
    <row r="470" spans="1:1" x14ac:dyDescent="0.3">
      <c r="A470" s="42" t="s">
        <v>272</v>
      </c>
    </row>
    <row r="471" spans="1:1" x14ac:dyDescent="0.3">
      <c r="A471" s="43" t="s">
        <v>155</v>
      </c>
    </row>
    <row r="472" spans="1:1" x14ac:dyDescent="0.3">
      <c r="A472" s="61" t="s">
        <v>330</v>
      </c>
    </row>
    <row r="473" spans="1:1" x14ac:dyDescent="0.3">
      <c r="A473" s="38" t="s">
        <v>787</v>
      </c>
    </row>
    <row r="474" spans="1:1" x14ac:dyDescent="0.3">
      <c r="A474" s="42" t="s">
        <v>788</v>
      </c>
    </row>
    <row r="475" spans="1:1" x14ac:dyDescent="0.3">
      <c r="A475" s="43" t="s">
        <v>789</v>
      </c>
    </row>
    <row r="476" spans="1:1" x14ac:dyDescent="0.3">
      <c r="A476" s="44" t="s">
        <v>790</v>
      </c>
    </row>
    <row r="477" spans="1:1" x14ac:dyDescent="0.3">
      <c r="A477" s="38" t="s">
        <v>46</v>
      </c>
    </row>
    <row r="478" spans="1:1" x14ac:dyDescent="0.3">
      <c r="A478" s="42" t="s">
        <v>791</v>
      </c>
    </row>
    <row r="479" spans="1:1" x14ac:dyDescent="0.3">
      <c r="A479" s="43" t="s">
        <v>46</v>
      </c>
    </row>
    <row r="480" spans="1:1" x14ac:dyDescent="0.3">
      <c r="A480" s="44" t="s">
        <v>332</v>
      </c>
    </row>
    <row r="481" spans="1:1" x14ac:dyDescent="0.3">
      <c r="A481" s="64" t="s">
        <v>21</v>
      </c>
    </row>
    <row r="482" spans="1:1" x14ac:dyDescent="0.3">
      <c r="A482" s="46" t="s">
        <v>182</v>
      </c>
    </row>
    <row r="483" spans="1:1" x14ac:dyDescent="0.3">
      <c r="A483" s="65" t="s">
        <v>22</v>
      </c>
    </row>
    <row r="484" spans="1:1" x14ac:dyDescent="0.3">
      <c r="A484" s="48" t="s">
        <v>792</v>
      </c>
    </row>
    <row r="485" spans="1:1" x14ac:dyDescent="0.3">
      <c r="A485" s="45" t="s">
        <v>793</v>
      </c>
    </row>
    <row r="486" spans="1:1" x14ac:dyDescent="0.3">
      <c r="A486" s="46" t="s">
        <v>794</v>
      </c>
    </row>
    <row r="487" spans="1:1" x14ac:dyDescent="0.3">
      <c r="A487" s="47" t="s">
        <v>795</v>
      </c>
    </row>
    <row r="488" spans="1:1" x14ac:dyDescent="0.3">
      <c r="A488" s="48" t="s">
        <v>796</v>
      </c>
    </row>
    <row r="489" spans="1:1" x14ac:dyDescent="0.3">
      <c r="A489" s="45" t="s">
        <v>797</v>
      </c>
    </row>
    <row r="490" spans="1:1" x14ac:dyDescent="0.3">
      <c r="A490" s="46" t="s">
        <v>798</v>
      </c>
    </row>
    <row r="491" spans="1:1" x14ac:dyDescent="0.3">
      <c r="A491" s="47" t="s">
        <v>799</v>
      </c>
    </row>
    <row r="492" spans="1:1" x14ac:dyDescent="0.3">
      <c r="A492" s="48" t="s">
        <v>800</v>
      </c>
    </row>
    <row r="493" spans="1:1" x14ac:dyDescent="0.3">
      <c r="A493" s="45" t="s">
        <v>27</v>
      </c>
    </row>
    <row r="494" spans="1:1" x14ac:dyDescent="0.3">
      <c r="A494" s="46" t="s">
        <v>211</v>
      </c>
    </row>
    <row r="495" spans="1:1" x14ac:dyDescent="0.3">
      <c r="A495" s="47" t="s">
        <v>27</v>
      </c>
    </row>
    <row r="496" spans="1:1" x14ac:dyDescent="0.3">
      <c r="A496" s="48" t="s">
        <v>212</v>
      </c>
    </row>
    <row r="497" spans="1:1" x14ac:dyDescent="0.3">
      <c r="A497" s="38" t="s">
        <v>107</v>
      </c>
    </row>
    <row r="498" spans="1:1" x14ac:dyDescent="0.3">
      <c r="A498" s="42" t="s">
        <v>250</v>
      </c>
    </row>
    <row r="499" spans="1:1" x14ac:dyDescent="0.3">
      <c r="A499" s="43" t="s">
        <v>107</v>
      </c>
    </row>
    <row r="500" spans="1:1" x14ac:dyDescent="0.3">
      <c r="A500" s="48" t="s">
        <v>318</v>
      </c>
    </row>
    <row r="501" spans="1:1" x14ac:dyDescent="0.3">
      <c r="A501" s="38" t="s">
        <v>35</v>
      </c>
    </row>
    <row r="502" spans="1:1" x14ac:dyDescent="0.3">
      <c r="A502" s="39" t="s">
        <v>255</v>
      </c>
    </row>
    <row r="503" spans="1:1" x14ac:dyDescent="0.3">
      <c r="A503" s="40" t="s">
        <v>36</v>
      </c>
    </row>
    <row r="504" spans="1:1" x14ac:dyDescent="0.3">
      <c r="A504" s="41" t="s">
        <v>801</v>
      </c>
    </row>
    <row r="505" spans="1:1" x14ac:dyDescent="0.3">
      <c r="A505" s="38" t="s">
        <v>28</v>
      </c>
    </row>
    <row r="506" spans="1:1" x14ac:dyDescent="0.3">
      <c r="A506" s="53" t="s">
        <v>302</v>
      </c>
    </row>
    <row r="507" spans="1:1" x14ac:dyDescent="0.3">
      <c r="A507" s="40" t="s">
        <v>29</v>
      </c>
    </row>
    <row r="508" spans="1:1" x14ac:dyDescent="0.3">
      <c r="A508" s="41" t="s">
        <v>30</v>
      </c>
    </row>
    <row r="509" spans="1:1" x14ac:dyDescent="0.3">
      <c r="A509" s="38" t="s">
        <v>802</v>
      </c>
    </row>
    <row r="510" spans="1:1" x14ac:dyDescent="0.3">
      <c r="A510" s="42" t="s">
        <v>803</v>
      </c>
    </row>
    <row r="511" spans="1:1" x14ac:dyDescent="0.3">
      <c r="A511" s="43" t="s">
        <v>804</v>
      </c>
    </row>
    <row r="512" spans="1:1" x14ac:dyDescent="0.3">
      <c r="A512" s="61" t="s">
        <v>805</v>
      </c>
    </row>
    <row r="513" spans="1:1" x14ac:dyDescent="0.3">
      <c r="A513" s="38" t="s">
        <v>143</v>
      </c>
    </row>
    <row r="514" spans="1:1" x14ac:dyDescent="0.3">
      <c r="A514" s="42" t="s">
        <v>266</v>
      </c>
    </row>
    <row r="515" spans="1:1" x14ac:dyDescent="0.3">
      <c r="A515" s="43" t="s">
        <v>806</v>
      </c>
    </row>
    <row r="516" spans="1:1" x14ac:dyDescent="0.3">
      <c r="A516" s="61" t="s">
        <v>807</v>
      </c>
    </row>
    <row r="517" spans="1:1" x14ac:dyDescent="0.3">
      <c r="A517" s="64" t="s">
        <v>172</v>
      </c>
    </row>
    <row r="518" spans="1:1" x14ac:dyDescent="0.3">
      <c r="A518" s="42">
        <v>93000</v>
      </c>
    </row>
    <row r="519" spans="1:1" x14ac:dyDescent="0.3">
      <c r="A519" s="43" t="s">
        <v>173</v>
      </c>
    </row>
    <row r="520" spans="1:1" x14ac:dyDescent="0.3">
      <c r="A520" s="68" t="s">
        <v>2</v>
      </c>
    </row>
    <row r="521" spans="1:1" x14ac:dyDescent="0.3">
      <c r="A521" s="38" t="s">
        <v>117</v>
      </c>
    </row>
    <row r="522" spans="1:1" x14ac:dyDescent="0.3">
      <c r="A522" s="42" t="s">
        <v>253</v>
      </c>
    </row>
    <row r="523" spans="1:1" x14ac:dyDescent="0.3">
      <c r="A523" s="43" t="s">
        <v>117</v>
      </c>
    </row>
    <row r="524" spans="1:1" x14ac:dyDescent="0.3">
      <c r="A524" s="44" t="s">
        <v>333</v>
      </c>
    </row>
    <row r="525" spans="1:1" x14ac:dyDescent="0.3">
      <c r="A525" s="38" t="s">
        <v>891</v>
      </c>
    </row>
    <row r="526" spans="1:1" x14ac:dyDescent="0.3">
      <c r="A526" s="121" t="s">
        <v>260</v>
      </c>
    </row>
    <row r="527" spans="1:1" x14ac:dyDescent="0.3">
      <c r="A527" s="43" t="s">
        <v>892</v>
      </c>
    </row>
    <row r="528" spans="1:1" x14ac:dyDescent="0.3">
      <c r="A528" s="68" t="s">
        <v>2</v>
      </c>
    </row>
    <row r="529" spans="1:1" x14ac:dyDescent="0.3">
      <c r="A529" s="38" t="s">
        <v>900</v>
      </c>
    </row>
    <row r="530" spans="1:1" x14ac:dyDescent="0.3">
      <c r="A530" s="121" t="s">
        <v>901</v>
      </c>
    </row>
    <row r="531" spans="1:1" x14ac:dyDescent="0.3">
      <c r="A531" s="43" t="s">
        <v>900</v>
      </c>
    </row>
    <row r="532" spans="1:1" x14ac:dyDescent="0.3">
      <c r="A532" s="68" t="s">
        <v>2</v>
      </c>
    </row>
  </sheetData>
  <hyperlinks>
    <hyperlink ref="A308" r:id="rId1"/>
    <hyperlink ref="A328" r:id="rId2"/>
  </hyperlink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8"/>
  <sheetViews>
    <sheetView topLeftCell="A88" workbookViewId="0">
      <selection activeCell="I10" sqref="I9:I10"/>
    </sheetView>
  </sheetViews>
  <sheetFormatPr baseColWidth="10" defaultColWidth="11.44140625" defaultRowHeight="12" x14ac:dyDescent="0.3"/>
  <cols>
    <col min="1" max="1" width="17.77734375" style="12" bestFit="1" customWidth="1"/>
    <col min="2" max="2" width="7.44140625" style="12" customWidth="1"/>
    <col min="3" max="3" width="6.44140625" style="12" bestFit="1" customWidth="1"/>
    <col min="4" max="4" width="7.44140625" style="12" bestFit="1" customWidth="1"/>
    <col min="5" max="5" width="3.109375" style="12" customWidth="1"/>
    <col min="6" max="6" width="20.6640625" style="12" bestFit="1" customWidth="1"/>
    <col min="7" max="7" width="9.77734375" style="12" bestFit="1" customWidth="1"/>
    <col min="8" max="8" width="7.109375" style="12" customWidth="1"/>
    <col min="9" max="16384" width="11.44140625" style="12"/>
  </cols>
  <sheetData>
    <row r="1" spans="1:7" s="81" customFormat="1" ht="13.8" x14ac:dyDescent="0.3">
      <c r="A1" s="80" t="s">
        <v>808</v>
      </c>
      <c r="B1" s="80"/>
      <c r="C1" s="80" t="s">
        <v>809</v>
      </c>
      <c r="D1" s="80" t="s">
        <v>810</v>
      </c>
      <c r="E1" s="80"/>
      <c r="F1" s="80" t="s">
        <v>811</v>
      </c>
      <c r="G1" s="80" t="s">
        <v>812</v>
      </c>
    </row>
    <row r="2" spans="1:7" x14ac:dyDescent="0.3">
      <c r="B2" s="19"/>
      <c r="G2" s="26" t="s">
        <v>0</v>
      </c>
    </row>
    <row r="3" spans="1:7" x14ac:dyDescent="0.3">
      <c r="B3" s="18"/>
      <c r="C3" s="13" t="s">
        <v>74</v>
      </c>
      <c r="D3" s="12">
        <v>75</v>
      </c>
      <c r="F3" s="20" t="s">
        <v>305</v>
      </c>
      <c r="G3" s="12" t="s">
        <v>938</v>
      </c>
    </row>
    <row r="4" spans="1:7" x14ac:dyDescent="0.3">
      <c r="B4" s="18"/>
      <c r="C4" s="13" t="s">
        <v>51</v>
      </c>
      <c r="D4" s="12">
        <v>77</v>
      </c>
      <c r="F4" s="12" t="s">
        <v>370</v>
      </c>
      <c r="G4" s="12" t="s">
        <v>939</v>
      </c>
    </row>
    <row r="5" spans="1:7" x14ac:dyDescent="0.3">
      <c r="B5" s="18"/>
      <c r="C5" s="13" t="s">
        <v>75</v>
      </c>
      <c r="D5" s="12">
        <v>78</v>
      </c>
      <c r="F5" s="12" t="s">
        <v>396</v>
      </c>
      <c r="G5" s="12" t="s">
        <v>225</v>
      </c>
    </row>
    <row r="6" spans="1:7" x14ac:dyDescent="0.3">
      <c r="B6" s="18"/>
      <c r="C6" s="26" t="s">
        <v>387</v>
      </c>
      <c r="D6" s="12">
        <v>91</v>
      </c>
      <c r="F6" s="20" t="s">
        <v>3</v>
      </c>
      <c r="G6" s="12" t="s">
        <v>940</v>
      </c>
    </row>
    <row r="7" spans="1:7" x14ac:dyDescent="0.3">
      <c r="B7" s="18"/>
      <c r="C7" s="24" t="s">
        <v>813</v>
      </c>
      <c r="D7" s="12">
        <v>92</v>
      </c>
      <c r="F7" s="20" t="s">
        <v>56</v>
      </c>
      <c r="G7" s="12" t="s">
        <v>941</v>
      </c>
    </row>
    <row r="8" spans="1:7" x14ac:dyDescent="0.3">
      <c r="B8" s="18"/>
      <c r="C8" s="12" t="s">
        <v>814</v>
      </c>
      <c r="D8" s="12">
        <v>93</v>
      </c>
      <c r="F8" s="20" t="s">
        <v>8</v>
      </c>
      <c r="G8" s="12" t="s">
        <v>347</v>
      </c>
    </row>
    <row r="9" spans="1:7" x14ac:dyDescent="0.3">
      <c r="B9" s="18"/>
      <c r="C9" s="24" t="s">
        <v>815</v>
      </c>
      <c r="D9" s="12">
        <v>94</v>
      </c>
      <c r="F9" s="20" t="s">
        <v>9</v>
      </c>
      <c r="G9" s="12" t="s">
        <v>6</v>
      </c>
    </row>
    <row r="10" spans="1:7" x14ac:dyDescent="0.3">
      <c r="B10" s="18"/>
      <c r="C10" s="12" t="s">
        <v>816</v>
      </c>
      <c r="D10" s="12">
        <v>95</v>
      </c>
      <c r="E10" s="24"/>
      <c r="F10" s="20" t="s">
        <v>47</v>
      </c>
      <c r="G10" s="12" t="s">
        <v>10</v>
      </c>
    </row>
    <row r="11" spans="1:7" x14ac:dyDescent="0.3">
      <c r="B11" s="18"/>
      <c r="C11" s="24" t="s">
        <v>817</v>
      </c>
      <c r="D11" s="12" t="s">
        <v>400</v>
      </c>
      <c r="E11" s="24"/>
      <c r="F11" s="20" t="s">
        <v>58</v>
      </c>
      <c r="G11" s="12" t="s">
        <v>32</v>
      </c>
    </row>
    <row r="12" spans="1:7" x14ac:dyDescent="0.3">
      <c r="B12" s="18"/>
      <c r="C12" s="12" t="s">
        <v>818</v>
      </c>
      <c r="D12" s="12" t="s">
        <v>309</v>
      </c>
      <c r="E12" s="24"/>
      <c r="F12" s="20" t="s">
        <v>59</v>
      </c>
      <c r="G12" s="12" t="s">
        <v>381</v>
      </c>
    </row>
    <row r="13" spans="1:7" x14ac:dyDescent="0.3">
      <c r="B13" s="18"/>
      <c r="C13" s="24" t="s">
        <v>819</v>
      </c>
      <c r="D13" s="12" t="s">
        <v>311</v>
      </c>
      <c r="E13" s="24"/>
      <c r="F13" s="20" t="s">
        <v>60</v>
      </c>
      <c r="G13" s="12" t="s">
        <v>942</v>
      </c>
    </row>
    <row r="14" spans="1:7" x14ac:dyDescent="0.3">
      <c r="B14" s="18"/>
      <c r="C14" s="12" t="s">
        <v>820</v>
      </c>
      <c r="D14" s="12" t="s">
        <v>52</v>
      </c>
      <c r="F14" s="12" t="s">
        <v>943</v>
      </c>
      <c r="G14" s="12" t="s">
        <v>189</v>
      </c>
    </row>
    <row r="15" spans="1:7" x14ac:dyDescent="0.3">
      <c r="B15" s="14"/>
      <c r="C15" s="24" t="s">
        <v>821</v>
      </c>
      <c r="D15" s="12" t="s">
        <v>567</v>
      </c>
      <c r="F15" s="12" t="s">
        <v>944</v>
      </c>
      <c r="G15" s="12" t="s">
        <v>367</v>
      </c>
    </row>
    <row r="16" spans="1:7" x14ac:dyDescent="0.3">
      <c r="C16" s="24" t="s">
        <v>822</v>
      </c>
      <c r="D16" s="12" t="s">
        <v>568</v>
      </c>
      <c r="E16" s="15"/>
      <c r="F16" s="12" t="s">
        <v>945</v>
      </c>
      <c r="G16" s="12" t="s">
        <v>310</v>
      </c>
    </row>
    <row r="17" spans="2:7" x14ac:dyDescent="0.3">
      <c r="C17" s="13" t="s">
        <v>608</v>
      </c>
      <c r="D17" s="12" t="s">
        <v>569</v>
      </c>
      <c r="E17" s="15"/>
      <c r="F17" s="12" t="s">
        <v>946</v>
      </c>
      <c r="G17" s="12" t="s">
        <v>12</v>
      </c>
    </row>
    <row r="18" spans="2:7" x14ac:dyDescent="0.3">
      <c r="C18" s="25" t="s">
        <v>63</v>
      </c>
      <c r="D18" s="12" t="s">
        <v>570</v>
      </c>
      <c r="E18" s="15"/>
      <c r="F18" s="12" t="s">
        <v>380</v>
      </c>
      <c r="G18" s="12" t="s">
        <v>11</v>
      </c>
    </row>
    <row r="19" spans="2:7" x14ac:dyDescent="0.3">
      <c r="C19" s="25" t="s">
        <v>382</v>
      </c>
      <c r="D19" s="12" t="s">
        <v>571</v>
      </c>
      <c r="E19" s="18"/>
      <c r="F19" s="12" t="s">
        <v>364</v>
      </c>
      <c r="G19" s="12" t="s">
        <v>4</v>
      </c>
    </row>
    <row r="20" spans="2:7" x14ac:dyDescent="0.3">
      <c r="B20" s="16"/>
      <c r="C20" s="82"/>
      <c r="D20" s="12" t="s">
        <v>572</v>
      </c>
      <c r="E20" s="15"/>
      <c r="F20" s="12" t="s">
        <v>363</v>
      </c>
      <c r="G20" s="12" t="s">
        <v>947</v>
      </c>
    </row>
    <row r="21" spans="2:7" x14ac:dyDescent="0.3">
      <c r="B21" s="14"/>
      <c r="C21" s="19"/>
      <c r="D21" s="12" t="s">
        <v>573</v>
      </c>
      <c r="E21" s="15"/>
      <c r="F21" s="12" t="s">
        <v>365</v>
      </c>
      <c r="G21" s="12" t="s">
        <v>948</v>
      </c>
    </row>
    <row r="22" spans="2:7" x14ac:dyDescent="0.3">
      <c r="B22" s="19"/>
      <c r="C22" s="83"/>
      <c r="D22" s="12" t="s">
        <v>574</v>
      </c>
      <c r="E22" s="20"/>
      <c r="F22" s="12" t="s">
        <v>366</v>
      </c>
      <c r="G22" s="12" t="s">
        <v>40</v>
      </c>
    </row>
    <row r="23" spans="2:7" x14ac:dyDescent="0.3">
      <c r="B23" s="19"/>
      <c r="C23" s="18"/>
      <c r="D23" s="12" t="s">
        <v>824</v>
      </c>
      <c r="E23" s="20"/>
      <c r="F23" s="12" t="s">
        <v>371</v>
      </c>
      <c r="G23" s="12" t="s">
        <v>40</v>
      </c>
    </row>
    <row r="24" spans="2:7" x14ac:dyDescent="0.3">
      <c r="B24" s="19"/>
      <c r="C24" s="84"/>
      <c r="D24" s="12" t="s">
        <v>589</v>
      </c>
      <c r="E24" s="15"/>
      <c r="F24" s="12" t="s">
        <v>384</v>
      </c>
      <c r="G24" s="12" t="s">
        <v>949</v>
      </c>
    </row>
    <row r="25" spans="2:7" x14ac:dyDescent="0.3">
      <c r="B25" s="19"/>
      <c r="C25" s="25"/>
      <c r="D25" s="12" t="s">
        <v>590</v>
      </c>
      <c r="E25" s="15"/>
      <c r="F25" s="12" t="s">
        <v>369</v>
      </c>
      <c r="G25" s="12" t="s">
        <v>352</v>
      </c>
    </row>
    <row r="26" spans="2:7" x14ac:dyDescent="0.3">
      <c r="B26" s="19"/>
      <c r="C26" s="85"/>
      <c r="D26" s="12" t="s">
        <v>592</v>
      </c>
      <c r="E26" s="20"/>
      <c r="F26" s="20" t="s">
        <v>7</v>
      </c>
      <c r="G26" s="12" t="s">
        <v>823</v>
      </c>
    </row>
    <row r="27" spans="2:7" x14ac:dyDescent="0.3">
      <c r="B27" s="19"/>
      <c r="C27" s="21"/>
      <c r="D27" s="12" t="s">
        <v>594</v>
      </c>
      <c r="E27" s="20"/>
      <c r="F27" s="20" t="s">
        <v>306</v>
      </c>
      <c r="G27" s="12" t="s">
        <v>845</v>
      </c>
    </row>
    <row r="28" spans="2:7" x14ac:dyDescent="0.3">
      <c r="B28" s="19"/>
      <c r="C28" s="84"/>
      <c r="D28" s="12" t="s">
        <v>596</v>
      </c>
      <c r="E28" s="15"/>
      <c r="F28" s="20" t="s">
        <v>353</v>
      </c>
      <c r="G28" s="12" t="s">
        <v>846</v>
      </c>
    </row>
    <row r="29" spans="2:7" x14ac:dyDescent="0.3">
      <c r="B29" s="19"/>
      <c r="C29" s="19"/>
      <c r="D29" s="12" t="s">
        <v>598</v>
      </c>
      <c r="E29" s="15"/>
      <c r="F29" s="12" t="s">
        <v>383</v>
      </c>
      <c r="G29" s="12" t="s">
        <v>950</v>
      </c>
    </row>
    <row r="30" spans="2:7" x14ac:dyDescent="0.3">
      <c r="B30" s="19"/>
      <c r="C30" s="83"/>
      <c r="D30" s="12" t="s">
        <v>600</v>
      </c>
      <c r="E30" s="15"/>
      <c r="F30" s="12" t="s">
        <v>951</v>
      </c>
      <c r="G30" s="12" t="s">
        <v>952</v>
      </c>
    </row>
    <row r="31" spans="2:7" x14ac:dyDescent="0.3">
      <c r="B31" s="19"/>
      <c r="C31" s="18"/>
      <c r="D31" s="12" t="s">
        <v>602</v>
      </c>
      <c r="E31" s="15"/>
      <c r="F31" s="12" t="s">
        <v>826</v>
      </c>
      <c r="G31" s="12" t="s">
        <v>71</v>
      </c>
    </row>
    <row r="32" spans="2:7" x14ac:dyDescent="0.3">
      <c r="B32" s="19"/>
      <c r="C32" s="86"/>
      <c r="D32" s="12" t="s">
        <v>827</v>
      </c>
      <c r="E32" s="15"/>
      <c r="F32" s="12" t="s">
        <v>576</v>
      </c>
      <c r="G32" s="12" t="s">
        <v>72</v>
      </c>
    </row>
    <row r="33" spans="2:7" x14ac:dyDescent="0.3">
      <c r="B33" s="19"/>
      <c r="C33" s="87"/>
      <c r="D33" s="12" t="s">
        <v>575</v>
      </c>
      <c r="E33" s="20"/>
      <c r="F33" s="12" t="s">
        <v>578</v>
      </c>
      <c r="G33" s="12" t="s">
        <v>953</v>
      </c>
    </row>
    <row r="34" spans="2:7" x14ac:dyDescent="0.3">
      <c r="B34" s="19"/>
      <c r="C34" s="83"/>
      <c r="D34" s="12" t="s">
        <v>577</v>
      </c>
      <c r="E34" s="20"/>
      <c r="F34" s="12" t="s">
        <v>580</v>
      </c>
      <c r="G34" s="12" t="s">
        <v>954</v>
      </c>
    </row>
    <row r="35" spans="2:7" x14ac:dyDescent="0.3">
      <c r="B35" s="19"/>
      <c r="C35" s="17"/>
      <c r="D35" s="12" t="s">
        <v>579</v>
      </c>
      <c r="E35" s="20"/>
      <c r="F35" s="12" t="s">
        <v>582</v>
      </c>
      <c r="G35" s="12" t="s">
        <v>955</v>
      </c>
    </row>
    <row r="36" spans="2:7" x14ac:dyDescent="0.3">
      <c r="B36" s="19"/>
      <c r="C36" s="88"/>
      <c r="D36" s="12" t="s">
        <v>581</v>
      </c>
      <c r="E36" s="18"/>
      <c r="F36" s="12" t="s">
        <v>584</v>
      </c>
      <c r="G36" s="12" t="s">
        <v>244</v>
      </c>
    </row>
    <row r="37" spans="2:7" x14ac:dyDescent="0.3">
      <c r="B37" s="19"/>
      <c r="C37" s="87"/>
      <c r="D37" s="12" t="s">
        <v>583</v>
      </c>
      <c r="E37" s="15"/>
      <c r="F37" s="12" t="s">
        <v>586</v>
      </c>
      <c r="G37" s="12" t="s">
        <v>73</v>
      </c>
    </row>
    <row r="38" spans="2:7" x14ac:dyDescent="0.3">
      <c r="B38" s="19"/>
      <c r="C38" s="83"/>
      <c r="D38" s="12" t="s">
        <v>585</v>
      </c>
      <c r="E38" s="18"/>
      <c r="F38" s="20" t="s">
        <v>62</v>
      </c>
      <c r="G38" s="12" t="s">
        <v>354</v>
      </c>
    </row>
    <row r="39" spans="2:7" x14ac:dyDescent="0.3">
      <c r="B39" s="19"/>
      <c r="C39" s="17"/>
      <c r="D39" s="12" t="s">
        <v>587</v>
      </c>
      <c r="E39" s="15"/>
      <c r="F39" s="12" t="s">
        <v>591</v>
      </c>
      <c r="G39" s="12" t="s">
        <v>606</v>
      </c>
    </row>
    <row r="40" spans="2:7" x14ac:dyDescent="0.3">
      <c r="B40" s="19"/>
      <c r="C40" s="82"/>
      <c r="D40" s="12" t="s">
        <v>588</v>
      </c>
      <c r="E40" s="15"/>
      <c r="F40" s="12" t="s">
        <v>593</v>
      </c>
      <c r="G40" s="12" t="s">
        <v>825</v>
      </c>
    </row>
    <row r="41" spans="2:7" x14ac:dyDescent="0.3">
      <c r="B41" s="19"/>
      <c r="C41" s="87"/>
      <c r="D41" s="12" t="s">
        <v>561</v>
      </c>
      <c r="E41" s="18"/>
      <c r="F41" s="12" t="s">
        <v>595</v>
      </c>
      <c r="G41" s="12" t="s">
        <v>956</v>
      </c>
    </row>
    <row r="42" spans="2:7" x14ac:dyDescent="0.3">
      <c r="B42" s="19"/>
      <c r="C42" s="83"/>
      <c r="D42" s="12" t="s">
        <v>562</v>
      </c>
      <c r="E42" s="18"/>
      <c r="F42" s="12" t="s">
        <v>597</v>
      </c>
      <c r="G42" s="12" t="s">
        <v>847</v>
      </c>
    </row>
    <row r="43" spans="2:7" x14ac:dyDescent="0.3">
      <c r="B43" s="19"/>
      <c r="C43" s="17"/>
      <c r="D43" s="12" t="s">
        <v>560</v>
      </c>
      <c r="E43" s="20"/>
      <c r="F43" s="12" t="s">
        <v>599</v>
      </c>
      <c r="G43" s="12" t="s">
        <v>348</v>
      </c>
    </row>
    <row r="44" spans="2:7" x14ac:dyDescent="0.3">
      <c r="B44" s="19"/>
      <c r="C44" s="82"/>
      <c r="D44" s="12" t="s">
        <v>563</v>
      </c>
      <c r="E44" s="15"/>
      <c r="F44" s="12" t="s">
        <v>601</v>
      </c>
      <c r="G44" s="12" t="s">
        <v>327</v>
      </c>
    </row>
    <row r="45" spans="2:7" x14ac:dyDescent="0.3">
      <c r="B45" s="19"/>
      <c r="C45" s="87"/>
      <c r="D45" s="12" t="s">
        <v>564</v>
      </c>
      <c r="E45" s="15"/>
      <c r="F45" s="12" t="s">
        <v>957</v>
      </c>
      <c r="G45" s="12" t="s">
        <v>326</v>
      </c>
    </row>
    <row r="46" spans="2:7" x14ac:dyDescent="0.3">
      <c r="B46" s="19"/>
      <c r="C46" s="83"/>
      <c r="D46" s="12" t="s">
        <v>173</v>
      </c>
      <c r="E46" s="15"/>
      <c r="F46" s="12" t="s">
        <v>828</v>
      </c>
      <c r="G46" s="12" t="s">
        <v>320</v>
      </c>
    </row>
    <row r="47" spans="2:7" x14ac:dyDescent="0.3">
      <c r="B47" s="19"/>
      <c r="C47" s="17"/>
      <c r="D47" s="12" t="s">
        <v>565</v>
      </c>
      <c r="E47" s="15"/>
      <c r="F47" s="12" t="s">
        <v>829</v>
      </c>
      <c r="G47" s="12" t="s">
        <v>315</v>
      </c>
    </row>
    <row r="48" spans="2:7" x14ac:dyDescent="0.3">
      <c r="B48" s="19"/>
      <c r="C48" s="82"/>
      <c r="D48" s="12" t="s">
        <v>566</v>
      </c>
      <c r="E48" s="15"/>
      <c r="F48" s="12" t="s">
        <v>958</v>
      </c>
      <c r="G48" s="12" t="s">
        <v>314</v>
      </c>
    </row>
    <row r="49" spans="2:7" x14ac:dyDescent="0.3">
      <c r="B49" s="19"/>
      <c r="C49" s="19"/>
      <c r="D49" s="12" t="s">
        <v>53</v>
      </c>
      <c r="E49" s="15"/>
      <c r="F49" s="12" t="s">
        <v>959</v>
      </c>
      <c r="G49" s="12" t="s">
        <v>313</v>
      </c>
    </row>
    <row r="50" spans="2:7" x14ac:dyDescent="0.3">
      <c r="B50" s="19"/>
      <c r="C50" s="83"/>
      <c r="E50" s="18"/>
      <c r="F50" s="12" t="s">
        <v>960</v>
      </c>
      <c r="G50" s="12" t="s">
        <v>319</v>
      </c>
    </row>
    <row r="51" spans="2:7" x14ac:dyDescent="0.3">
      <c r="B51" s="19"/>
      <c r="C51" s="17"/>
      <c r="E51" s="18"/>
      <c r="F51" s="12" t="s">
        <v>961</v>
      </c>
      <c r="G51" s="12" t="s">
        <v>328</v>
      </c>
    </row>
    <row r="52" spans="2:7" x14ac:dyDescent="0.3">
      <c r="B52" s="19"/>
      <c r="C52" s="82"/>
      <c r="E52" s="15"/>
      <c r="F52" s="12" t="s">
        <v>962</v>
      </c>
      <c r="G52" s="12" t="s">
        <v>373</v>
      </c>
    </row>
    <row r="53" spans="2:7" x14ac:dyDescent="0.3">
      <c r="B53" s="19"/>
      <c r="C53" s="25"/>
      <c r="E53" s="15"/>
      <c r="F53" s="12" t="s">
        <v>963</v>
      </c>
      <c r="G53" s="12" t="s">
        <v>374</v>
      </c>
    </row>
    <row r="54" spans="2:7" x14ac:dyDescent="0.3">
      <c r="B54" s="19"/>
      <c r="C54" s="85"/>
      <c r="E54" s="15"/>
      <c r="F54" s="12" t="s">
        <v>964</v>
      </c>
      <c r="G54" s="12" t="s">
        <v>375</v>
      </c>
    </row>
    <row r="55" spans="2:7" x14ac:dyDescent="0.3">
      <c r="B55" s="19"/>
      <c r="C55" s="20"/>
      <c r="E55" s="15"/>
      <c r="F55" s="12" t="s">
        <v>830</v>
      </c>
      <c r="G55" s="12" t="s">
        <v>329</v>
      </c>
    </row>
    <row r="56" spans="2:7" x14ac:dyDescent="0.3">
      <c r="B56" s="19"/>
      <c r="C56" s="89"/>
      <c r="F56" s="12" t="s">
        <v>831</v>
      </c>
      <c r="G56" s="12" t="s">
        <v>372</v>
      </c>
    </row>
    <row r="57" spans="2:7" x14ac:dyDescent="0.3">
      <c r="B57" s="19"/>
      <c r="C57" s="87"/>
      <c r="F57" s="12" t="s">
        <v>832</v>
      </c>
      <c r="G57" s="12" t="s">
        <v>376</v>
      </c>
    </row>
    <row r="58" spans="2:7" x14ac:dyDescent="0.3">
      <c r="B58" s="19"/>
      <c r="C58" s="87"/>
      <c r="F58" s="12" t="s">
        <v>833</v>
      </c>
      <c r="G58" s="12" t="s">
        <v>377</v>
      </c>
    </row>
    <row r="59" spans="2:7" x14ac:dyDescent="0.3">
      <c r="B59" s="19"/>
      <c r="C59" s="83"/>
      <c r="F59" s="34" t="s">
        <v>57</v>
      </c>
      <c r="G59" s="12" t="s">
        <v>351</v>
      </c>
    </row>
    <row r="60" spans="2:7" x14ac:dyDescent="0.3">
      <c r="B60" s="19"/>
      <c r="C60" s="18"/>
      <c r="F60" s="12" t="s">
        <v>398</v>
      </c>
      <c r="G60" s="12" t="s">
        <v>378</v>
      </c>
    </row>
    <row r="61" spans="2:7" x14ac:dyDescent="0.3">
      <c r="B61" s="19"/>
      <c r="C61" s="84"/>
      <c r="F61" s="12" t="s">
        <v>965</v>
      </c>
      <c r="G61" s="12" t="s">
        <v>379</v>
      </c>
    </row>
    <row r="62" spans="2:7" x14ac:dyDescent="0.3">
      <c r="B62" s="19"/>
      <c r="C62" s="19"/>
      <c r="F62" s="12" t="s">
        <v>966</v>
      </c>
      <c r="G62" s="12" t="s">
        <v>603</v>
      </c>
    </row>
    <row r="63" spans="2:7" x14ac:dyDescent="0.3">
      <c r="B63" s="19"/>
      <c r="C63" s="83"/>
      <c r="F63" s="12" t="s">
        <v>834</v>
      </c>
      <c r="G63" s="12" t="s">
        <v>604</v>
      </c>
    </row>
    <row r="64" spans="2:7" x14ac:dyDescent="0.3">
      <c r="B64" s="19"/>
      <c r="C64" s="17"/>
      <c r="F64" s="20" t="s">
        <v>19</v>
      </c>
      <c r="G64" s="12" t="s">
        <v>967</v>
      </c>
    </row>
    <row r="65" spans="2:7" x14ac:dyDescent="0.3">
      <c r="B65" s="19"/>
      <c r="C65" s="82"/>
      <c r="F65" s="20" t="s">
        <v>61</v>
      </c>
      <c r="G65" s="12" t="s">
        <v>968</v>
      </c>
    </row>
    <row r="66" spans="2:7" x14ac:dyDescent="0.3">
      <c r="B66" s="19"/>
      <c r="C66" s="25"/>
      <c r="F66" s="12" t="s">
        <v>969</v>
      </c>
      <c r="G66" s="12" t="s">
        <v>970</v>
      </c>
    </row>
    <row r="67" spans="2:7" x14ac:dyDescent="0.3">
      <c r="B67" s="19"/>
      <c r="C67" s="85"/>
      <c r="F67" s="12" t="s">
        <v>399</v>
      </c>
      <c r="G67" s="12" t="s">
        <v>605</v>
      </c>
    </row>
    <row r="68" spans="2:7" x14ac:dyDescent="0.3">
      <c r="B68" s="19"/>
      <c r="C68" s="20"/>
      <c r="F68" s="12" t="s">
        <v>835</v>
      </c>
      <c r="G68" s="12" t="s">
        <v>971</v>
      </c>
    </row>
    <row r="69" spans="2:7" x14ac:dyDescent="0.3">
      <c r="B69" s="19"/>
      <c r="C69" s="90"/>
      <c r="F69" s="12" t="s">
        <v>385</v>
      </c>
    </row>
    <row r="70" spans="2:7" x14ac:dyDescent="0.3">
      <c r="B70" s="19"/>
      <c r="C70" s="19"/>
      <c r="F70" s="12" t="s">
        <v>836</v>
      </c>
    </row>
    <row r="71" spans="2:7" x14ac:dyDescent="0.3">
      <c r="B71" s="19"/>
      <c r="C71" s="19"/>
      <c r="F71" s="12" t="s">
        <v>368</v>
      </c>
    </row>
    <row r="72" spans="2:7" x14ac:dyDescent="0.3">
      <c r="B72" s="19"/>
      <c r="C72" s="82"/>
      <c r="F72" s="12" t="s">
        <v>882</v>
      </c>
    </row>
    <row r="73" spans="2:7" x14ac:dyDescent="0.3">
      <c r="B73" s="19"/>
      <c r="C73" s="91"/>
      <c r="F73" s="12" t="s">
        <v>972</v>
      </c>
    </row>
    <row r="74" spans="2:7" x14ac:dyDescent="0.3">
      <c r="B74" s="19"/>
      <c r="C74" s="85"/>
      <c r="F74" s="12" t="s">
        <v>973</v>
      </c>
    </row>
    <row r="75" spans="2:7" x14ac:dyDescent="0.3">
      <c r="B75" s="19"/>
      <c r="C75" s="22"/>
      <c r="F75" s="12" t="s">
        <v>974</v>
      </c>
    </row>
    <row r="76" spans="2:7" x14ac:dyDescent="0.3">
      <c r="B76" s="19"/>
      <c r="C76" s="92"/>
      <c r="F76" s="12" t="s">
        <v>975</v>
      </c>
    </row>
    <row r="77" spans="2:7" x14ac:dyDescent="0.3">
      <c r="B77" s="19"/>
      <c r="C77" s="87"/>
      <c r="F77" s="12" t="s">
        <v>976</v>
      </c>
    </row>
    <row r="78" spans="2:7" x14ac:dyDescent="0.3">
      <c r="B78" s="19"/>
      <c r="C78" s="83"/>
      <c r="F78" s="12" t="s">
        <v>977</v>
      </c>
    </row>
    <row r="79" spans="2:7" x14ac:dyDescent="0.3">
      <c r="B79" s="19"/>
      <c r="C79" s="18"/>
      <c r="F79" s="12" t="s">
        <v>837</v>
      </c>
    </row>
    <row r="80" spans="2:7" x14ac:dyDescent="0.3">
      <c r="B80" s="19"/>
      <c r="C80" s="84"/>
      <c r="F80" s="12" t="s">
        <v>978</v>
      </c>
    </row>
    <row r="81" spans="2:6" x14ac:dyDescent="0.3">
      <c r="B81" s="19"/>
      <c r="C81" s="19"/>
      <c r="F81" s="12" t="s">
        <v>838</v>
      </c>
    </row>
    <row r="82" spans="2:6" x14ac:dyDescent="0.3">
      <c r="B82" s="19"/>
      <c r="C82" s="83"/>
      <c r="F82" s="12" t="s">
        <v>839</v>
      </c>
    </row>
    <row r="83" spans="2:6" x14ac:dyDescent="0.3">
      <c r="B83" s="19"/>
      <c r="C83" s="17"/>
      <c r="F83" s="12" t="s">
        <v>840</v>
      </c>
    </row>
    <row r="84" spans="2:6" x14ac:dyDescent="0.3">
      <c r="B84" s="19"/>
      <c r="C84" s="82"/>
      <c r="F84" s="12" t="s">
        <v>321</v>
      </c>
    </row>
    <row r="85" spans="2:6" x14ac:dyDescent="0.3">
      <c r="B85" s="19"/>
      <c r="C85" s="87"/>
      <c r="F85" s="12" t="s">
        <v>841</v>
      </c>
    </row>
    <row r="86" spans="2:6" x14ac:dyDescent="0.3">
      <c r="B86" s="19"/>
      <c r="C86" s="83"/>
      <c r="F86" s="12" t="s">
        <v>842</v>
      </c>
    </row>
    <row r="87" spans="2:6" x14ac:dyDescent="0.3">
      <c r="B87" s="19"/>
      <c r="C87" s="17"/>
      <c r="F87" s="12" t="s">
        <v>979</v>
      </c>
    </row>
    <row r="88" spans="2:6" x14ac:dyDescent="0.3">
      <c r="B88" s="19"/>
      <c r="C88" s="82"/>
      <c r="F88" s="12" t="s">
        <v>843</v>
      </c>
    </row>
    <row r="89" spans="2:6" x14ac:dyDescent="0.3">
      <c r="B89" s="19"/>
      <c r="C89" s="19"/>
      <c r="F89" s="12" t="s">
        <v>980</v>
      </c>
    </row>
    <row r="90" spans="2:6" x14ac:dyDescent="0.3">
      <c r="B90" s="19"/>
      <c r="C90" s="83"/>
      <c r="F90" s="12" t="s">
        <v>981</v>
      </c>
    </row>
    <row r="91" spans="2:6" x14ac:dyDescent="0.3">
      <c r="B91" s="19"/>
      <c r="C91" s="18"/>
      <c r="F91" s="12" t="s">
        <v>982</v>
      </c>
    </row>
    <row r="92" spans="2:6" x14ac:dyDescent="0.3">
      <c r="B92" s="19"/>
      <c r="C92" s="84"/>
      <c r="F92" s="12" t="s">
        <v>915</v>
      </c>
    </row>
    <row r="93" spans="2:6" x14ac:dyDescent="0.3">
      <c r="B93" s="19"/>
      <c r="C93" s="93"/>
      <c r="F93" s="12" t="s">
        <v>397</v>
      </c>
    </row>
    <row r="94" spans="2:6" x14ac:dyDescent="0.3">
      <c r="B94" s="19"/>
      <c r="C94" s="94"/>
      <c r="F94" s="12" t="s">
        <v>844</v>
      </c>
    </row>
    <row r="95" spans="2:6" x14ac:dyDescent="0.3">
      <c r="B95" s="19"/>
      <c r="C95" s="20"/>
      <c r="F95" s="12" t="s">
        <v>983</v>
      </c>
    </row>
    <row r="96" spans="2:6" x14ac:dyDescent="0.3">
      <c r="B96" s="19"/>
      <c r="C96" s="95"/>
      <c r="F96" s="12" t="s">
        <v>607</v>
      </c>
    </row>
    <row r="97" spans="2:3" x14ac:dyDescent="0.3">
      <c r="B97" s="19"/>
      <c r="C97" s="19"/>
    </row>
    <row r="98" spans="2:3" x14ac:dyDescent="0.3">
      <c r="B98" s="19"/>
      <c r="C98" s="83"/>
    </row>
    <row r="99" spans="2:3" x14ac:dyDescent="0.3">
      <c r="B99" s="19"/>
      <c r="C99" s="17"/>
    </row>
    <row r="100" spans="2:3" x14ac:dyDescent="0.3">
      <c r="B100" s="19"/>
      <c r="C100" s="82"/>
    </row>
    <row r="101" spans="2:3" x14ac:dyDescent="0.3">
      <c r="B101" s="19"/>
      <c r="C101" s="25"/>
    </row>
    <row r="102" spans="2:3" x14ac:dyDescent="0.3">
      <c r="B102" s="19"/>
      <c r="C102" s="85"/>
    </row>
    <row r="103" spans="2:3" x14ac:dyDescent="0.3">
      <c r="B103" s="19"/>
      <c r="C103" s="20"/>
    </row>
    <row r="104" spans="2:3" x14ac:dyDescent="0.3">
      <c r="B104" s="19"/>
      <c r="C104" s="96"/>
    </row>
    <row r="105" spans="2:3" x14ac:dyDescent="0.3">
      <c r="B105" s="19"/>
      <c r="C105" s="87"/>
    </row>
    <row r="106" spans="2:3" x14ac:dyDescent="0.3">
      <c r="B106" s="19"/>
      <c r="C106" s="83"/>
    </row>
    <row r="107" spans="2:3" x14ac:dyDescent="0.3">
      <c r="B107" s="19"/>
      <c r="C107" s="18"/>
    </row>
    <row r="108" spans="2:3" x14ac:dyDescent="0.3">
      <c r="B108" s="19"/>
      <c r="C108" s="84"/>
    </row>
    <row r="109" spans="2:3" x14ac:dyDescent="0.3">
      <c r="B109" s="19"/>
      <c r="C109" s="25"/>
    </row>
    <row r="110" spans="2:3" x14ac:dyDescent="0.3">
      <c r="B110" s="19"/>
      <c r="C110" s="85"/>
    </row>
    <row r="111" spans="2:3" x14ac:dyDescent="0.3">
      <c r="B111" s="19"/>
      <c r="C111" s="20"/>
    </row>
    <row r="112" spans="2:3" x14ac:dyDescent="0.3">
      <c r="B112" s="19"/>
      <c r="C112" s="89"/>
    </row>
    <row r="113" spans="2:3" x14ac:dyDescent="0.3">
      <c r="B113" s="19"/>
      <c r="C113" s="87"/>
    </row>
    <row r="114" spans="2:3" x14ac:dyDescent="0.3">
      <c r="B114" s="19"/>
      <c r="C114" s="83"/>
    </row>
    <row r="115" spans="2:3" x14ac:dyDescent="0.3">
      <c r="B115" s="19"/>
      <c r="C115" s="17"/>
    </row>
    <row r="116" spans="2:3" x14ac:dyDescent="0.3">
      <c r="B116" s="19"/>
      <c r="C116" s="82"/>
    </row>
    <row r="117" spans="2:3" x14ac:dyDescent="0.3">
      <c r="B117" s="19"/>
      <c r="C117" s="87"/>
    </row>
    <row r="118" spans="2:3" x14ac:dyDescent="0.3">
      <c r="B118" s="19"/>
      <c r="C118" s="83"/>
    </row>
    <row r="119" spans="2:3" x14ac:dyDescent="0.3">
      <c r="B119" s="19"/>
      <c r="C119" s="18"/>
    </row>
    <row r="120" spans="2:3" x14ac:dyDescent="0.3">
      <c r="B120" s="19"/>
      <c r="C120" s="84"/>
    </row>
    <row r="121" spans="2:3" x14ac:dyDescent="0.3">
      <c r="B121" s="19"/>
      <c r="C121" s="19"/>
    </row>
    <row r="122" spans="2:3" x14ac:dyDescent="0.3">
      <c r="C122" s="94"/>
    </row>
    <row r="123" spans="2:3" x14ac:dyDescent="0.3">
      <c r="C123" s="18"/>
    </row>
    <row r="124" spans="2:3" x14ac:dyDescent="0.3">
      <c r="C124" s="84"/>
    </row>
    <row r="125" spans="2:3" x14ac:dyDescent="0.3">
      <c r="C125" s="87"/>
    </row>
    <row r="126" spans="2:3" x14ac:dyDescent="0.3">
      <c r="C126" s="83"/>
    </row>
    <row r="127" spans="2:3" x14ac:dyDescent="0.3">
      <c r="C127" s="18"/>
    </row>
    <row r="128" spans="2:3" x14ac:dyDescent="0.3">
      <c r="C128" s="97"/>
    </row>
    <row r="129" spans="3:3" x14ac:dyDescent="0.3">
      <c r="C129" s="19"/>
    </row>
    <row r="130" spans="3:3" x14ac:dyDescent="0.3">
      <c r="C130" s="83"/>
    </row>
    <row r="131" spans="3:3" x14ac:dyDescent="0.3">
      <c r="C131" s="19"/>
    </row>
    <row r="132" spans="3:3" x14ac:dyDescent="0.3">
      <c r="C132" s="86"/>
    </row>
    <row r="133" spans="3:3" x14ac:dyDescent="0.3">
      <c r="C133" s="19"/>
    </row>
    <row r="134" spans="3:3" x14ac:dyDescent="0.3">
      <c r="C134" s="83"/>
    </row>
    <row r="135" spans="3:3" x14ac:dyDescent="0.3">
      <c r="C135" s="17"/>
    </row>
    <row r="136" spans="3:3" x14ac:dyDescent="0.3">
      <c r="C136" s="95"/>
    </row>
    <row r="137" spans="3:3" x14ac:dyDescent="0.3">
      <c r="C137" s="19"/>
    </row>
    <row r="138" spans="3:3" x14ac:dyDescent="0.3">
      <c r="C138" s="98"/>
    </row>
    <row r="139" spans="3:3" x14ac:dyDescent="0.3">
      <c r="C139" s="18"/>
    </row>
    <row r="140" spans="3:3" x14ac:dyDescent="0.3">
      <c r="C140" s="84"/>
    </row>
    <row r="141" spans="3:3" x14ac:dyDescent="0.3">
      <c r="C141" s="25"/>
    </row>
    <row r="142" spans="3:3" x14ac:dyDescent="0.3">
      <c r="C142" s="85"/>
    </row>
    <row r="143" spans="3:3" x14ac:dyDescent="0.3">
      <c r="C143" s="20"/>
    </row>
    <row r="144" spans="3:3" x14ac:dyDescent="0.3">
      <c r="C144" s="89"/>
    </row>
    <row r="145" spans="3:3" x14ac:dyDescent="0.3">
      <c r="C145" s="25"/>
    </row>
    <row r="146" spans="3:3" x14ac:dyDescent="0.3">
      <c r="C146" s="85"/>
    </row>
    <row r="147" spans="3:3" x14ac:dyDescent="0.3">
      <c r="C147" s="21"/>
    </row>
    <row r="148" spans="3:3" x14ac:dyDescent="0.3">
      <c r="C148" s="90"/>
    </row>
    <row r="149" spans="3:3" x14ac:dyDescent="0.3">
      <c r="C149" s="19"/>
    </row>
    <row r="150" spans="3:3" x14ac:dyDescent="0.3">
      <c r="C150" s="83"/>
    </row>
    <row r="151" spans="3:3" x14ac:dyDescent="0.3">
      <c r="C151" s="18"/>
    </row>
    <row r="152" spans="3:3" x14ac:dyDescent="0.3">
      <c r="C152" s="84"/>
    </row>
    <row r="153" spans="3:3" x14ac:dyDescent="0.3">
      <c r="C153" s="19"/>
    </row>
    <row r="154" spans="3:3" x14ac:dyDescent="0.3">
      <c r="C154" s="83"/>
    </row>
    <row r="155" spans="3:3" x14ac:dyDescent="0.3">
      <c r="C155" s="17"/>
    </row>
    <row r="156" spans="3:3" x14ac:dyDescent="0.3">
      <c r="C156" s="82"/>
    </row>
    <row r="157" spans="3:3" x14ac:dyDescent="0.3">
      <c r="C157" s="19"/>
    </row>
    <row r="158" spans="3:3" x14ac:dyDescent="0.3">
      <c r="C158" s="99"/>
    </row>
    <row r="159" spans="3:3" x14ac:dyDescent="0.3">
      <c r="C159" s="18"/>
    </row>
    <row r="160" spans="3:3" x14ac:dyDescent="0.3">
      <c r="C160" s="84"/>
    </row>
    <row r="161" spans="3:3" x14ac:dyDescent="0.3">
      <c r="C161" s="19"/>
    </row>
    <row r="162" spans="3:3" x14ac:dyDescent="0.3">
      <c r="C162" s="83"/>
    </row>
    <row r="163" spans="3:3" x14ac:dyDescent="0.3">
      <c r="C163" s="17"/>
    </row>
    <row r="164" spans="3:3" x14ac:dyDescent="0.3">
      <c r="C164" s="95"/>
    </row>
    <row r="165" spans="3:3" x14ac:dyDescent="0.3">
      <c r="C165" s="25"/>
    </row>
    <row r="166" spans="3:3" x14ac:dyDescent="0.3">
      <c r="C166" s="98"/>
    </row>
    <row r="167" spans="3:3" x14ac:dyDescent="0.3">
      <c r="C167" s="18"/>
    </row>
    <row r="168" spans="3:3" x14ac:dyDescent="0.3">
      <c r="C168" s="86"/>
    </row>
    <row r="169" spans="3:3" x14ac:dyDescent="0.3">
      <c r="C169" s="87"/>
    </row>
    <row r="170" spans="3:3" x14ac:dyDescent="0.3">
      <c r="C170" s="83"/>
    </row>
    <row r="171" spans="3:3" x14ac:dyDescent="0.3">
      <c r="C171" s="17"/>
    </row>
    <row r="172" spans="3:3" x14ac:dyDescent="0.3">
      <c r="C172" s="82"/>
    </row>
    <row r="309" spans="4:4" x14ac:dyDescent="0.3">
      <c r="D309" s="23"/>
    </row>
    <row r="310" spans="4:4" x14ac:dyDescent="0.3">
      <c r="D310" s="23"/>
    </row>
    <row r="311" spans="4:4" x14ac:dyDescent="0.3">
      <c r="D311" s="23"/>
    </row>
    <row r="312" spans="4:4" x14ac:dyDescent="0.3">
      <c r="D312" s="23"/>
    </row>
    <row r="313" spans="4:4" x14ac:dyDescent="0.3">
      <c r="D313" s="23"/>
    </row>
    <row r="314" spans="4:4" x14ac:dyDescent="0.3">
      <c r="D314" s="23"/>
    </row>
    <row r="315" spans="4:4" x14ac:dyDescent="0.3">
      <c r="D315" s="23"/>
    </row>
    <row r="316" spans="4:4" x14ac:dyDescent="0.3">
      <c r="D316" s="23"/>
    </row>
    <row r="317" spans="4:4" x14ac:dyDescent="0.3">
      <c r="D317" s="23"/>
    </row>
    <row r="1102" spans="4:4" x14ac:dyDescent="0.3">
      <c r="D1102" s="24"/>
    </row>
    <row r="1108" spans="4:4" x14ac:dyDescent="0.3">
      <c r="D1108" s="24"/>
    </row>
  </sheetData>
  <dataValidations count="3">
    <dataValidation type="list" allowBlank="1" showInputMessage="1" showErrorMessage="1" sqref="D2 C3:C5">
      <formula1>$K$2:$K$2</formula1>
    </dataValidation>
    <dataValidation type="list" allowBlank="1" showInputMessage="1" showErrorMessage="1" sqref="D3:D10 B16 D14 D49 C20:C23 C17 B20:B121">
      <formula1>#REF!</formula1>
    </dataValidation>
    <dataValidation type="list" allowBlank="1" showInputMessage="1" showErrorMessage="1" sqref="G22:G23 G9:G11 G14:G19">
      <formula1>$N$4:$N$15</formula1>
    </dataValidation>
  </dataValidation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U V M V B 4 E t C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G R o Y 6 J m Z A N 1 k o w 8 T t P H N z E M o M A L K g W S R B G 2 c S 3 N K S o t S 7 d K K d N 2 C b P R h X B t 9 q B / s A F B L A w Q U A A I A C A B 9 R U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U V M V C i K R 7 g O A A A A E Q A A A B M A H A B G b 3 J t d W x h c y 9 T Z W N 0 a W 9 u M S 5 t I K I Y A C i g F A A A A A A A A A A A A A A A A A A A A A A A A A A A A C t O T S 7 J z M 9 T C I b Q h t Y A U E s B A i 0 A F A A C A A g A f U V M V B 4 E t C 6 m A A A A 9 g A A A B I A A A A A A A A A A A A A A A A A A A A A A E N v b m Z p Z y 9 Q Y W N r Y W d l L n h t b F B L A Q I t A B Q A A g A I A H 1 F T F Q P y u m r p A A A A O k A A A A T A A A A A A A A A A A A A A A A A P I A A A B b Q 2 9 u d G V u d F 9 U e X B l c 1 0 u e G 1 s U E s B A i 0 A F A A C A A g A f U V M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D f 1 / T w v 0 B D l b J 3 R I 7 M 7 v s A A A A A A g A A A A A A E G Y A A A A B A A A g A A A A l S q Y e e s W H Q f E q + K / T d F 4 c 6 D l F A 7 m Q I x O v a A u B S Z 4 T i s A A A A A D o A A A A A C A A A g A A A A W X O C Z 8 P g z A 0 U r b 0 6 5 / M F 6 Z T B C O k G x A 1 / Y 2 5 i d 2 J F e 7 1 Q A A A A 0 v Z c 4 u V 5 Z K t Q G c k q f 8 x s Y Y U M u 8 B W T 6 3 x A k Q W X d x v p N a L / Y B o s + R h u l l 1 Z N z l e g O r C p S O + x d s + o r P n Z O b n V F J D N x A 3 q g m E X s h 4 k x 1 P q v 3 Q O p A A A A A 8 7 1 z Y g + q 9 + C F w c h p A W t f s r d C c v u K E U 0 v / H 1 + J c T q V V d J U 9 I 1 O s o 3 l Z Q t 0 k 8 P 3 S Y f O p U 7 A N 4 A Y f K m p L d N N X g 3 e w = = < / D a t a M a s h u p > 
</file>

<file path=customXml/itemProps1.xml><?xml version="1.0" encoding="utf-8"?>
<ds:datastoreItem xmlns:ds="http://schemas.openxmlformats.org/officeDocument/2006/customXml" ds:itemID="{D49AE9E6-4A7D-4E20-AC92-12F456AA06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de noms</vt:lpstr>
      <vt:lpstr>Calendrier hivernal 2025</vt:lpstr>
      <vt:lpstr>ville concours</vt:lpstr>
      <vt:lpstr>menus</vt:lpstr>
      <vt:lpstr>'Calendrier hivernal 2025'!Impression_des_titres</vt:lpstr>
      <vt:lpstr>l_nom</vt:lpstr>
      <vt:lpstr>p_nom</vt:lpstr>
      <vt:lpstr>'Calendrier hivernal 2025'!Zone_d_impression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bilou</dc:creator>
  <cp:lastModifiedBy>Jean-François HOENI</cp:lastModifiedBy>
  <cp:lastPrinted>2023-05-10T17:14:17Z</cp:lastPrinted>
  <dcterms:created xsi:type="dcterms:W3CDTF">2011-10-11T19:59:01Z</dcterms:created>
  <dcterms:modified xsi:type="dcterms:W3CDTF">2025-12-18T20:32:08Z</dcterms:modified>
</cp:coreProperties>
</file>