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fhoe\Downloads\"/>
    </mc:Choice>
  </mc:AlternateContent>
  <xr:revisionPtr revIDLastSave="0" documentId="8_{691F5367-F99B-4574-BCBB-3875BCF2CAEF}" xr6:coauthVersionLast="36" xr6:coauthVersionMax="36" xr10:uidLastSave="{00000000-0000-0000-0000-000000000000}"/>
  <bookViews>
    <workbookView xWindow="0" yWindow="0" windowWidth="23040" windowHeight="8400" tabRatio="396"/>
  </bookViews>
  <sheets>
    <sheet name="Parcours Run Archery" sheetId="1" r:id="rId1"/>
    <sheet name="FITA SALLES FEDERAL BEURSAU (2)" sheetId="2" state="hidden" r:id="rId2"/>
    <sheet name="PARCOURS (2)" sheetId="3" state="hidden" r:id="rId3"/>
  </sheets>
  <definedNames>
    <definedName name="Excel_BuiltIn_Print_Area" localSheetId="1">'FITA SALLES FEDERAL BEURSAU (2)'!$A:$V</definedName>
    <definedName name="_xlnm.Print_Area" localSheetId="2">'PARCOURS (2)'!$A$1:$AE$61</definedName>
    <definedName name="_xlnm.Print_Area" localSheetId="0">'Parcours Run Archery'!$A$1:$V$94</definedName>
  </definedNames>
  <calcPr calcId="191029" fullCalcOnLoad="1" concurrentCalc="0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N31" i="2" l="1"/>
  <c r="P31" i="2"/>
  <c r="N32" i="2"/>
  <c r="P32" i="2"/>
  <c r="U36" i="2"/>
  <c r="U37" i="2"/>
  <c r="R34" i="3"/>
  <c r="R35" i="3"/>
  <c r="R36" i="3"/>
  <c r="R37" i="3"/>
  <c r="R38" i="3"/>
  <c r="R39" i="3"/>
  <c r="R42" i="3"/>
  <c r="R43" i="3"/>
  <c r="R44" i="3"/>
  <c r="R45" i="3"/>
  <c r="R46" i="3"/>
  <c r="R47" i="3"/>
  <c r="R52" i="3"/>
  <c r="R53" i="3"/>
  <c r="R54" i="3"/>
  <c r="R55" i="3"/>
  <c r="R56" i="3"/>
  <c r="R57" i="3"/>
</calcChain>
</file>

<file path=xl/sharedStrings.xml><?xml version="1.0" encoding="utf-8"?>
<sst xmlns="http://schemas.openxmlformats.org/spreadsheetml/2006/main" count="477" uniqueCount="338">
  <si>
    <t>COMMISSION NATIONALE DES ARBITRES</t>
  </si>
  <si>
    <t>RAPPORT D'ARBITRE</t>
  </si>
  <si>
    <t>(à adresser au PCRA du lieu de la compétition)</t>
  </si>
  <si>
    <t>Championnat / Coupe</t>
  </si>
  <si>
    <t xml:space="preserve">Ligue de </t>
  </si>
  <si>
    <t>si France</t>
  </si>
  <si>
    <t>Club Organisateur</t>
  </si>
  <si>
    <t>N° d'Agrément:</t>
  </si>
  <si>
    <t>si Ligue</t>
  </si>
  <si>
    <t>si Départemental</t>
  </si>
  <si>
    <t>TYPE DE CONCOURS :</t>
  </si>
  <si>
    <t>CONDITIONS ATMOSPHÉRIQUES</t>
  </si>
  <si>
    <t>POINTS A MESURER</t>
  </si>
  <si>
    <t>DISTANCES</t>
  </si>
  <si>
    <t>COULOIRS</t>
  </si>
  <si>
    <t>Cibles:</t>
  </si>
  <si>
    <t>Arbitres:</t>
  </si>
  <si>
    <t>Nbs de Participants:</t>
  </si>
  <si>
    <t>de cibles:</t>
  </si>
  <si>
    <t>LIGNES</t>
  </si>
  <si>
    <t>3m/Tir:</t>
  </si>
  <si>
    <t>1m/Tir:</t>
  </si>
  <si>
    <t xml:space="preserve">Nombre de départs : </t>
  </si>
  <si>
    <t>Attente:</t>
  </si>
  <si>
    <t>Arcs:</t>
  </si>
  <si>
    <t>/</t>
  </si>
  <si>
    <t>Salle</t>
  </si>
  <si>
    <t>Fédéral</t>
  </si>
  <si>
    <t>Entraîneurs:</t>
  </si>
  <si>
    <t>Finales</t>
  </si>
  <si>
    <t>OUI</t>
  </si>
  <si>
    <t>POINTS A CONTRÔLER</t>
  </si>
  <si>
    <t>SÉCURITÉ</t>
  </si>
  <si>
    <t>SIGNALISATION</t>
  </si>
  <si>
    <t>Répartition par Catégories</t>
  </si>
  <si>
    <t>Feux</t>
  </si>
  <si>
    <t>Arc Classique</t>
  </si>
  <si>
    <t>Arc à Poulies</t>
  </si>
  <si>
    <t>Horloges</t>
  </si>
  <si>
    <t>Benjamins</t>
  </si>
  <si>
    <t>Minimes</t>
  </si>
  <si>
    <t>Cadets</t>
  </si>
  <si>
    <t>H</t>
  </si>
  <si>
    <t>Sifflet</t>
  </si>
  <si>
    <t>F</t>
  </si>
  <si>
    <t>Électronique</t>
  </si>
  <si>
    <t>Juniors</t>
  </si>
  <si>
    <t>Seniors</t>
  </si>
  <si>
    <t>CIBLES</t>
  </si>
  <si>
    <t>Chevalet</t>
  </si>
  <si>
    <t>Vétérans</t>
  </si>
  <si>
    <t>Super Vété</t>
  </si>
  <si>
    <t>Stramit / Paille</t>
  </si>
  <si>
    <t>Blason et fixation</t>
  </si>
  <si>
    <t>Drapeaux pour le vent</t>
  </si>
  <si>
    <t>Drapeaux pour le C.T.</t>
  </si>
  <si>
    <t>JH</t>
  </si>
  <si>
    <t>Numéros de cible et pas de tir</t>
  </si>
  <si>
    <t>JF</t>
  </si>
  <si>
    <t>Inclinaison des cibles</t>
  </si>
  <si>
    <t>Fixation des cibles</t>
  </si>
  <si>
    <t>Total</t>
  </si>
  <si>
    <t>Échauffement</t>
  </si>
  <si>
    <t>Hommes</t>
  </si>
  <si>
    <t>Femmes</t>
  </si>
  <si>
    <t>MATÉRIEL DE RECHANGE</t>
  </si>
  <si>
    <t>Horaires des tirs :</t>
  </si>
  <si>
    <t>Lampes</t>
  </si>
  <si>
    <t>Blasons</t>
  </si>
  <si>
    <t>Agrafeuse / Agrafes</t>
  </si>
  <si>
    <t>Renfort de stramit</t>
  </si>
  <si>
    <t>Prix de la mise</t>
  </si>
  <si>
    <t>MATÉRIEL DIVERS</t>
  </si>
  <si>
    <t>Jeunes :</t>
  </si>
  <si>
    <t>Sonorisation</t>
  </si>
  <si>
    <t>Tableau de marque</t>
  </si>
  <si>
    <t>Plaquettes de marque</t>
  </si>
  <si>
    <t xml:space="preserve">Fait à </t>
  </si>
  <si>
    <t>le</t>
  </si>
  <si>
    <t>Toilettes</t>
  </si>
  <si>
    <t>Signature</t>
  </si>
  <si>
    <t>Poubelles</t>
  </si>
  <si>
    <t>Chaises</t>
  </si>
  <si>
    <t>Tables</t>
  </si>
  <si>
    <t>Abris pour les archers</t>
  </si>
  <si>
    <t>Publicité</t>
  </si>
  <si>
    <t>ÉCLAIRAGE</t>
  </si>
  <si>
    <t>ANTENNE MÉDICALE</t>
  </si>
  <si>
    <t>RENSEIGNEMENTS COMPLÉMENTAIRES</t>
  </si>
  <si>
    <t>* RECORDS / MEILLEURES PERFORMANCES FRANÇAISES</t>
  </si>
  <si>
    <t>Ne pas oublier de transmettre à la FFTA la demande d'homologation avec les feuilles de marque</t>
  </si>
  <si>
    <t>NOM</t>
  </si>
  <si>
    <t>Prénom</t>
  </si>
  <si>
    <t>Catégorie</t>
  </si>
  <si>
    <t>Type d'arc</t>
  </si>
  <si>
    <t>N° Licence</t>
  </si>
  <si>
    <t>Score</t>
  </si>
  <si>
    <t>Distance</t>
  </si>
  <si>
    <t>Observation</t>
  </si>
  <si>
    <t>* INCIDENTS DURANT LA COMPÉTITION</t>
  </si>
  <si>
    <r>
      <t xml:space="preserve">* </t>
    </r>
    <r>
      <rPr>
        <sz val="8"/>
        <rFont val="Arial"/>
        <family val="2"/>
      </rPr>
      <t>ne mentionner que les incidents ayant perturbé le tir</t>
    </r>
  </si>
  <si>
    <r>
      <t xml:space="preserve">* </t>
    </r>
    <r>
      <rPr>
        <sz val="8"/>
        <rFont val="Arial"/>
        <family val="2"/>
      </rPr>
      <t>un rapport séparé est à transmettre à la FFTA pour les incidents graves et importants</t>
    </r>
  </si>
  <si>
    <t>Joindre un feuillet complémentaire si nécessaire</t>
  </si>
  <si>
    <t>minutes à la première distance tirée</t>
  </si>
  <si>
    <t>Blason utilisée :</t>
  </si>
  <si>
    <t>SALLE</t>
  </si>
  <si>
    <t>Jury d'Appel :</t>
  </si>
  <si>
    <t>* FITA TARGET et FITA STAR DEMANDEES :</t>
  </si>
  <si>
    <t>Joindre un double de la demande récapitulative adressée au responsable FFTA</t>
  </si>
  <si>
    <t>* CLASSEMENT NATIONAL PAR EQUIPES DE CLUBS</t>
  </si>
  <si>
    <t>Rappeler aux organisateurs que tous les concours Fita et Salle doivent donner lieu à établissement d'un classement par équipe de clubs.</t>
  </si>
  <si>
    <t>Nbre équipe arc Classique</t>
  </si>
  <si>
    <t>Nbre équipe arc à Poulies</t>
  </si>
  <si>
    <t>* RESULTATS</t>
  </si>
  <si>
    <t>Vérifier que sur les résultats soient bien indiqués: lieu de la compétition, date, nom du club organisateur, ligue.</t>
  </si>
  <si>
    <t>CONCOURS du</t>
  </si>
  <si>
    <t>à</t>
  </si>
  <si>
    <t>Dpt</t>
  </si>
  <si>
    <t>Arbitre responsable:</t>
  </si>
  <si>
    <t>si Qualificatif simple</t>
  </si>
  <si>
    <t>Adjoints:</t>
  </si>
  <si>
    <t>90m:</t>
  </si>
  <si>
    <t>H / D</t>
  </si>
  <si>
    <t>70m:</t>
  </si>
  <si>
    <t>60m:</t>
  </si>
  <si>
    <t>50m:</t>
  </si>
  <si>
    <t>Fita:</t>
  </si>
  <si>
    <t>30m:</t>
  </si>
  <si>
    <t>25m:</t>
  </si>
  <si>
    <t>18m:</t>
  </si>
  <si>
    <t>HAUTEUR DES ORS</t>
  </si>
  <si>
    <t>1m:</t>
  </si>
  <si>
    <t>1,30m:</t>
  </si>
  <si>
    <t>1,60m:</t>
  </si>
  <si>
    <t>Panneaux rayés</t>
  </si>
  <si>
    <t>Total CL</t>
  </si>
  <si>
    <t>Total PO</t>
  </si>
  <si>
    <t>Rythme de tir</t>
  </si>
  <si>
    <t>Promo</t>
  </si>
  <si>
    <t>Joindre si possible feuille(s) du</t>
  </si>
  <si>
    <t>Drapeaux pour les archers</t>
  </si>
  <si>
    <t>directeur de tir</t>
  </si>
  <si>
    <t>Échauffement :</t>
  </si>
  <si>
    <t>Début des tirs :</t>
  </si>
  <si>
    <t>Fin des tirs :</t>
  </si>
  <si>
    <t>Finales début :</t>
  </si>
  <si>
    <t>Fin :</t>
  </si>
  <si>
    <t>Adultes :</t>
  </si>
  <si>
    <t>Pointer en 1 ce qui est conforme; ou noter en 2 ce qui est imparfait, puis en 3 lorsque</t>
  </si>
  <si>
    <t>la correction est faite.</t>
  </si>
  <si>
    <t>Naturel  -  Artificiel :  Excellent - Bon - Moyen - Médiocre</t>
  </si>
  <si>
    <t>* OBSERVATIONS</t>
  </si>
  <si>
    <t>Entraînement de</t>
  </si>
  <si>
    <t>Volées d'essai (6 flèches ou 2 x 3 flèches) à la première distance dirée.</t>
  </si>
  <si>
    <t>FITA (30m)</t>
  </si>
  <si>
    <t>Président(e) :</t>
  </si>
  <si>
    <t>Membres :</t>
  </si>
  <si>
    <t>Suppléant(e)s:</t>
  </si>
  <si>
    <t>* un exemplaire des résultat est à envoyer à la FFTA sur support papier.</t>
  </si>
  <si>
    <t>* un exemplaire des résultat est à envoyer au PCRA avec le présent rapport.</t>
  </si>
  <si>
    <t>268/270, Rue de Brément - 93561 ROSNY SOUS BOIS Cédex</t>
  </si>
  <si>
    <t>Tél. :  01 48 12 12 20  -  Fax : 01 48 94 23 48  -  E-Mail :  ffta@ffta.fr</t>
  </si>
  <si>
    <t>1 + Pointer ce qui est conforme</t>
  </si>
  <si>
    <t>2 = Inscrire ce qui est imparfait</t>
  </si>
  <si>
    <t>3 = Pointer quand la correction est faite</t>
  </si>
  <si>
    <t>POINTS A CONTROLER</t>
  </si>
  <si>
    <t>Plan du parcours</t>
  </si>
  <si>
    <t>Copntrôle des temps</t>
  </si>
  <si>
    <t>Contrôle des distances</t>
  </si>
  <si>
    <t>Arbitres</t>
  </si>
  <si>
    <r>
      <t>CONCOURS</t>
    </r>
    <r>
      <rPr>
        <sz val="10"/>
        <rFont val="Arial"/>
        <family val="2"/>
      </rPr>
      <t xml:space="preserve"> du :</t>
    </r>
  </si>
  <si>
    <t>Sécurité</t>
  </si>
  <si>
    <t>Chronométreur</t>
  </si>
  <si>
    <t>(lieu et département)</t>
  </si>
  <si>
    <t>Fléchade du parcours</t>
  </si>
  <si>
    <t>1 chronométreur par peloton</t>
  </si>
  <si>
    <t>Ligue de :</t>
  </si>
  <si>
    <t>Nature des buttes</t>
  </si>
  <si>
    <t>Matériel de rechange</t>
  </si>
  <si>
    <t>Club Organisteur :</t>
  </si>
  <si>
    <t>n° d'agrément :</t>
  </si>
  <si>
    <t>Numéro de cibles</t>
  </si>
  <si>
    <t>Buttes</t>
  </si>
  <si>
    <t>Arbitre Responsable :</t>
  </si>
  <si>
    <t>Plaquettes distances au pas de tir</t>
  </si>
  <si>
    <t>Adjoint s :</t>
  </si>
  <si>
    <t>Piquets distances inconnues</t>
  </si>
  <si>
    <t>Agrafeuses</t>
  </si>
  <si>
    <t>Piquets distances connues</t>
  </si>
  <si>
    <t>Divers</t>
  </si>
  <si>
    <t>Aménagement du pas de tir</t>
  </si>
  <si>
    <t>Buttes d'entrainement</t>
  </si>
  <si>
    <t>CONDITIONS ATMOSPHERIQUES :</t>
  </si>
  <si>
    <t>Piquets pour les jeunes</t>
  </si>
  <si>
    <t>Dossards</t>
  </si>
  <si>
    <t>Nature du Site :</t>
  </si>
  <si>
    <t>Forestier - Rocheux - Clairière - Plat - Vallon" - Accidenté - Etang - Autre :</t>
  </si>
  <si>
    <t>Disposition du pas de tir</t>
  </si>
  <si>
    <t>Feuilles de marque</t>
  </si>
  <si>
    <t>Domaines :</t>
  </si>
  <si>
    <t>Privé - Public - Clos - Autre :</t>
  </si>
  <si>
    <t>Position des blasons</t>
  </si>
  <si>
    <t>Tableaux d'affichage</t>
  </si>
  <si>
    <t>Parcours :</t>
  </si>
  <si>
    <t>Très physique - Physique - Facile - Très facile - Autre :</t>
  </si>
  <si>
    <t>Amarrage des buttes de tir</t>
  </si>
  <si>
    <t>Très technique - Technique - Bon - Facile - Très facile :</t>
  </si>
  <si>
    <t>Fixation des blasons</t>
  </si>
  <si>
    <t>Talkies-walkies</t>
  </si>
  <si>
    <t>TIR EN CAMPAGNE</t>
  </si>
  <si>
    <t>TIR 3D</t>
  </si>
  <si>
    <t>TIR NATURE</t>
  </si>
  <si>
    <t>ANTENNE MEDICALE</t>
  </si>
  <si>
    <t>12 buttes distances inconnues + 12 buttes distances connues</t>
  </si>
  <si>
    <t>1 x 40 cibles</t>
  </si>
  <si>
    <t>1 x 21 buttes</t>
  </si>
  <si>
    <t>24 buttes distances inconnues</t>
  </si>
  <si>
    <t>2 x 20 cibles</t>
  </si>
  <si>
    <t>2 x 21 buttes</t>
  </si>
  <si>
    <t>Horaires des tirs</t>
  </si>
  <si>
    <t>24 buttes distances connues</t>
  </si>
  <si>
    <t>1 x 42 buttes</t>
  </si>
  <si>
    <t>Début du Tir :</t>
  </si>
  <si>
    <t>12 buttes distances inconnues</t>
  </si>
  <si>
    <t>Pause Repas :</t>
  </si>
  <si>
    <t>12 buttes distances connues</t>
  </si>
  <si>
    <t>Juniors :</t>
  </si>
  <si>
    <t>Fins des Tirs :</t>
  </si>
  <si>
    <t>Résultats :</t>
  </si>
  <si>
    <t>Nbre de Tireurs</t>
  </si>
  <si>
    <t>BF</t>
  </si>
  <si>
    <t>BH</t>
  </si>
  <si>
    <t>MF</t>
  </si>
  <si>
    <t>MH</t>
  </si>
  <si>
    <t>CF</t>
  </si>
  <si>
    <t>CH</t>
  </si>
  <si>
    <t>SF</t>
  </si>
  <si>
    <t>SH</t>
  </si>
  <si>
    <t>VF</t>
  </si>
  <si>
    <t>VH</t>
  </si>
  <si>
    <t>TOTAL</t>
  </si>
  <si>
    <t>Arc Libre</t>
  </si>
  <si>
    <t>Arc droit</t>
  </si>
  <si>
    <t>Arc Chasse</t>
  </si>
  <si>
    <t>Arc Nu</t>
  </si>
  <si>
    <t>Arc à Poulies nu</t>
  </si>
  <si>
    <t>* ARROW HEAD DEMANDEES :</t>
  </si>
  <si>
    <t>Fait à :</t>
  </si>
  <si>
    <t>Catégories admises jusqu'au Chpt de Ligue inclus. En arcs à poulies Minimes=B+M et Juniors = C+J</t>
  </si>
  <si>
    <t>Catégories n'existant pas dans les types d'armes des disciplines.</t>
  </si>
  <si>
    <t>RAPPORT D'ARBITRE D'UNE COMPETITION</t>
  </si>
  <si>
    <t>Jury d'appel</t>
  </si>
  <si>
    <t>SECURITE</t>
  </si>
  <si>
    <t>X</t>
  </si>
  <si>
    <t>N/A</t>
  </si>
  <si>
    <t>√</t>
  </si>
  <si>
    <t>Tableau d'affichage</t>
  </si>
  <si>
    <t>HORAIRES DES TIRS</t>
  </si>
  <si>
    <t>Problèmes rencontrés avec les arbitres:</t>
  </si>
  <si>
    <t>Points à améliorer pour le club:</t>
  </si>
  <si>
    <t>Fait à:</t>
  </si>
  <si>
    <t xml:space="preserve">le: </t>
  </si>
  <si>
    <t>Signature:</t>
  </si>
  <si>
    <t>au</t>
  </si>
  <si>
    <t xml:space="preserve">N° d'Agrément : </t>
  </si>
  <si>
    <t xml:space="preserve">Club Organisateur : </t>
  </si>
  <si>
    <t xml:space="preserve">Arbitre responsable : </t>
  </si>
  <si>
    <t xml:space="preserve">Adjoints : </t>
  </si>
  <si>
    <t>Points à contrôler</t>
  </si>
  <si>
    <t>Points positifs pour le club:</t>
  </si>
  <si>
    <t>Résultats:</t>
  </si>
  <si>
    <t xml:space="preserve">Concours du : </t>
  </si>
  <si>
    <t>A adresser au PCRA (arbitre@tiralarcidf.com), au PCDA du lieu de la compétition 
et à l’organisateur de la compétition dans les 48h</t>
  </si>
  <si>
    <t xml:space="preserve"> Président:</t>
  </si>
  <si>
    <t xml:space="preserve"> Membres:</t>
  </si>
  <si>
    <t xml:space="preserve"> Suppléants:</t>
  </si>
  <si>
    <t>S'assurer que le club transmet par voie dématérialisée les résultats à la FFTA. Faire attention que tous les noms des arbitres soient présents dans le logiciel  et qu'ils soient transmis en même temps que les résultats.</t>
  </si>
  <si>
    <t>Fléchage du parcours</t>
  </si>
  <si>
    <t>Aménagement pas de tir</t>
  </si>
  <si>
    <t>Conformité au règlement</t>
  </si>
  <si>
    <t>Contrôle du temps</t>
  </si>
  <si>
    <t>Buttes d'entraînement</t>
  </si>
  <si>
    <t xml:space="preserve">  Entrainement:</t>
  </si>
  <si>
    <t xml:space="preserve">Niveau du concours: </t>
  </si>
  <si>
    <t xml:space="preserve">Comité régional :    </t>
  </si>
  <si>
    <t xml:space="preserve">Dépt :   </t>
  </si>
  <si>
    <t xml:space="preserve">   NON</t>
  </si>
  <si>
    <t>Arbitres en formation :</t>
  </si>
  <si>
    <t>Run Archery Tour</t>
  </si>
  <si>
    <t>Nombre de cibles :</t>
  </si>
  <si>
    <t xml:space="preserve">Nombre de participants : </t>
  </si>
  <si>
    <t>Contrôle des accès</t>
  </si>
  <si>
    <t>PARCOURS DE COURSE</t>
  </si>
  <si>
    <t>Boucles de course</t>
  </si>
  <si>
    <t>Aire de départ</t>
  </si>
  <si>
    <t>Aire de relais</t>
  </si>
  <si>
    <t>Aire d'arrivée</t>
  </si>
  <si>
    <t>STAND DE TIR</t>
  </si>
  <si>
    <t>Sécurité derrière les cibles</t>
  </si>
  <si>
    <t>Distance et Hauteur de cibles</t>
  </si>
  <si>
    <t>Cibles/blasons</t>
  </si>
  <si>
    <t>Zone de ravitaillement</t>
  </si>
  <si>
    <t>Publicités</t>
  </si>
  <si>
    <t>Chronomètres manuels</t>
  </si>
  <si>
    <t>Système électronique</t>
  </si>
  <si>
    <t>Tapis de tir</t>
  </si>
  <si>
    <t>Indicateurs de vent</t>
  </si>
  <si>
    <t>Plots de flèches</t>
  </si>
  <si>
    <t>Racks arcs de rechange</t>
  </si>
  <si>
    <t>RUN ARCHERY</t>
  </si>
  <si>
    <t>Run Archery 4K</t>
  </si>
  <si>
    <t>Run Archery Sprint</t>
  </si>
  <si>
    <t>Run Archery Combiné</t>
  </si>
  <si>
    <t>Run Archery Relais</t>
  </si>
  <si>
    <t>Run Archery Relais Mixte</t>
  </si>
  <si>
    <t>Nombre de départs</t>
  </si>
  <si>
    <t>Officiels</t>
  </si>
  <si>
    <t>Nombre de Spotters</t>
  </si>
  <si>
    <t>Nombre de Commissaire de Course</t>
  </si>
  <si>
    <t>Détaillez les problèmes rencontrés ci-dessous:</t>
  </si>
  <si>
    <t>Problèmes rencontrés durant le concours:</t>
  </si>
  <si>
    <t>Championnat départemental</t>
  </si>
  <si>
    <t xml:space="preserve">  Début des tirs:</t>
  </si>
  <si>
    <t xml:space="preserve">  Pause repas:</t>
  </si>
  <si>
    <t xml:space="preserve">  Fin des tirs:</t>
  </si>
  <si>
    <t xml:space="preserve">  Finales:</t>
  </si>
  <si>
    <t xml:space="preserve">  Fin:</t>
  </si>
  <si>
    <t>Espaces de tir (1,2 à 1,5m)</t>
  </si>
  <si>
    <t>Antenne médicale:</t>
  </si>
  <si>
    <t xml:space="preserve">  Podium:</t>
  </si>
  <si>
    <t>minutes</t>
  </si>
  <si>
    <t>Autre compétition officielle</t>
  </si>
  <si>
    <t>Conditions Atmosphériques :</t>
  </si>
  <si>
    <t>Nombre de Chronométreurs</t>
  </si>
  <si>
    <t>Boucles de pénalité</t>
  </si>
  <si>
    <t>Agrafeuse/clous</t>
  </si>
  <si>
    <t>Numéro des cibles et des pas</t>
  </si>
  <si>
    <t>Mécanisme cibles a bascule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</si>
</sst>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-* #,##0.00\ [$€]_-;\-* #,##0.00\ [$€]_-;_-* \-??\ [$€]_-;_-@_-"/>
    <numFmt numFmtId="184" formatCode="[$-40C]d\ mmmm\ yyyy;@"/>
  </numFmts>
  <fonts count="49" x14ac:knownFonts="1">
    <font>
      <sz val="10"/>
      <name val="Arial"/>
      <family val="2"/>
    </font>
    <font>
      <b/>
      <sz val="14"/>
      <name val="Arial"/>
      <family val="2"/>
    </font>
    <font>
      <sz val="18"/>
      <name val="Arial Black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indexed="12"/>
      <name val="Arial"/>
      <family val="2"/>
    </font>
    <font>
      <b/>
      <sz val="10"/>
      <color indexed="62"/>
      <name val="Arial"/>
      <family val="2"/>
    </font>
    <font>
      <b/>
      <sz val="8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i/>
      <sz val="7"/>
      <name val="Arial"/>
      <family val="2"/>
    </font>
    <font>
      <b/>
      <sz val="9"/>
      <color indexed="4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sz val="12"/>
      <color indexed="62"/>
      <name val="Arial"/>
      <family val="2"/>
    </font>
    <font>
      <b/>
      <i/>
      <u/>
      <sz val="10"/>
      <name val="Arial"/>
      <family val="2"/>
    </font>
    <font>
      <sz val="11"/>
      <color indexed="62"/>
      <name val="Arial"/>
      <family val="2"/>
    </font>
    <font>
      <b/>
      <i/>
      <sz val="10"/>
      <color indexed="27"/>
      <name val="Arial"/>
      <family val="2"/>
    </font>
    <font>
      <b/>
      <sz val="11"/>
      <color indexed="27"/>
      <name val="Arial"/>
      <family val="2"/>
    </font>
    <font>
      <b/>
      <i/>
      <sz val="11"/>
      <color indexed="27"/>
      <name val="Arial"/>
      <family val="2"/>
    </font>
    <font>
      <b/>
      <u/>
      <sz val="14"/>
      <name val="Arial"/>
      <family val="2"/>
    </font>
    <font>
      <i/>
      <sz val="10"/>
      <color indexed="62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0"/>
      <color indexed="2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Black"/>
      <family val="2"/>
    </font>
    <font>
      <i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.5"/>
      <name val="Arial"/>
      <family val="2"/>
    </font>
    <font>
      <sz val="11"/>
      <color indexed="12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10"/>
      <color rgb="FF0070C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8"/>
        <bgColor indexed="59"/>
      </patternFill>
    </fill>
    <fill>
      <patternFill patternType="solid">
        <fgColor indexed="63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dott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1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ashed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176" fontId="35" fillId="0" borderId="0" applyFill="0" applyBorder="0" applyAlignment="0" applyProtection="0"/>
    <xf numFmtId="176" fontId="35" fillId="0" borderId="0" applyFill="0" applyBorder="0" applyAlignment="0" applyProtection="0"/>
  </cellStyleXfs>
  <cellXfs count="41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8" fillId="0" borderId="5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left" indent="2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6" fillId="0" borderId="1" xfId="0" applyFont="1" applyBorder="1" applyProtection="1">
      <protection locked="0"/>
    </xf>
    <xf numFmtId="0" fontId="0" fillId="0" borderId="8" xfId="0" applyFont="1" applyBorder="1" applyAlignment="1">
      <alignment horizontal="left" indent="1"/>
    </xf>
    <xf numFmtId="0" fontId="0" fillId="0" borderId="0" xfId="0" applyBorder="1"/>
    <xf numFmtId="0" fontId="0" fillId="0" borderId="9" xfId="0" applyBorder="1" applyProtection="1">
      <protection locked="0"/>
    </xf>
    <xf numFmtId="0" fontId="0" fillId="0" borderId="10" xfId="0" applyBorder="1"/>
    <xf numFmtId="0" fontId="0" fillId="0" borderId="0" xfId="0" applyFont="1" applyAlignment="1">
      <alignment horizontal="left" indent="2"/>
    </xf>
    <xf numFmtId="0" fontId="0" fillId="0" borderId="11" xfId="0" applyBorder="1" applyProtection="1">
      <protection locked="0"/>
    </xf>
    <xf numFmtId="0" fontId="0" fillId="0" borderId="0" xfId="0" applyFont="1" applyAlignment="1">
      <alignment horizontal="right"/>
    </xf>
    <xf numFmtId="0" fontId="19" fillId="0" borderId="0" xfId="0" applyFont="1"/>
    <xf numFmtId="0" fontId="0" fillId="0" borderId="12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left" indent="3"/>
    </xf>
    <xf numFmtId="0" fontId="10" fillId="0" borderId="0" xfId="0" applyFont="1" applyAlignment="1">
      <alignment horizontal="left" indent="3"/>
    </xf>
    <xf numFmtId="0" fontId="11" fillId="0" borderId="0" xfId="0" applyFont="1" applyAlignment="1">
      <alignment horizontal="right"/>
    </xf>
    <xf numFmtId="0" fontId="12" fillId="0" borderId="0" xfId="0" applyFont="1"/>
    <xf numFmtId="0" fontId="0" fillId="0" borderId="14" xfId="0" applyBorder="1" applyAlignment="1" applyProtection="1">
      <alignment horizontal="center"/>
      <protection locked="0"/>
    </xf>
    <xf numFmtId="0" fontId="3" fillId="0" borderId="0" xfId="0" applyFont="1"/>
    <xf numFmtId="0" fontId="7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/>
      <protection locked="0"/>
    </xf>
    <xf numFmtId="49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2" fillId="0" borderId="0" xfId="0" applyFont="1" applyAlignment="1">
      <alignment horizontal="right"/>
    </xf>
    <xf numFmtId="0" fontId="0" fillId="0" borderId="1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14" xfId="0" applyBorder="1" applyProtection="1">
      <protection locked="0"/>
    </xf>
    <xf numFmtId="0" fontId="0" fillId="0" borderId="8" xfId="0" applyBorder="1"/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14" fillId="0" borderId="17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indent="1"/>
    </xf>
    <xf numFmtId="0" fontId="14" fillId="0" borderId="19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vertical="center"/>
    </xf>
    <xf numFmtId="0" fontId="15" fillId="2" borderId="20" xfId="0" applyFont="1" applyFill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vertical="center"/>
    </xf>
    <xf numFmtId="0" fontId="14" fillId="3" borderId="23" xfId="0" applyFont="1" applyFill="1" applyBorder="1" applyAlignment="1" applyProtection="1">
      <alignment vertical="center"/>
    </xf>
    <xf numFmtId="0" fontId="0" fillId="3" borderId="22" xfId="0" applyFill="1" applyBorder="1" applyAlignment="1">
      <alignment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vertical="center"/>
    </xf>
    <xf numFmtId="0" fontId="15" fillId="2" borderId="24" xfId="0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0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2"/>
    </xf>
    <xf numFmtId="0" fontId="16" fillId="0" borderId="0" xfId="0" applyFont="1" applyAlignment="1"/>
    <xf numFmtId="0" fontId="10" fillId="0" borderId="0" xfId="0" applyFont="1" applyAlignment="1">
      <alignment horizontal="right"/>
    </xf>
    <xf numFmtId="0" fontId="0" fillId="0" borderId="25" xfId="0" applyBorder="1"/>
    <xf numFmtId="0" fontId="3" fillId="0" borderId="0" xfId="0" applyFont="1" applyProtection="1">
      <protection locked="0"/>
    </xf>
    <xf numFmtId="0" fontId="10" fillId="0" borderId="26" xfId="0" applyFont="1" applyBorder="1" applyAlignment="1">
      <alignment horizont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Font="1" applyAlignment="1">
      <alignment horizontal="left" indent="4"/>
    </xf>
    <xf numFmtId="0" fontId="10" fillId="2" borderId="0" xfId="0" applyFont="1" applyFill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2"/>
    </xf>
    <xf numFmtId="0" fontId="2" fillId="0" borderId="30" xfId="0" applyFont="1" applyBorder="1" applyAlignment="1">
      <alignment horizontal="center"/>
    </xf>
    <xf numFmtId="0" fontId="20" fillId="2" borderId="17" xfId="0" applyFont="1" applyFill="1" applyBorder="1" applyAlignment="1"/>
    <xf numFmtId="0" fontId="3" fillId="2" borderId="31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32" xfId="0" applyFont="1" applyBorder="1" applyAlignment="1" applyProtection="1">
      <alignment vertical="center"/>
      <protection locked="0"/>
    </xf>
    <xf numFmtId="0" fontId="21" fillId="0" borderId="33" xfId="0" applyFont="1" applyBorder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15" fillId="0" borderId="11" xfId="0" applyFont="1" applyBorder="1" applyAlignment="1" applyProtection="1">
      <alignment vertical="center"/>
      <protection locked="0"/>
    </xf>
    <xf numFmtId="0" fontId="21" fillId="0" borderId="37" xfId="0" applyFont="1" applyBorder="1" applyAlignment="1" applyProtection="1">
      <alignment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15" fillId="0" borderId="39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vertical="center"/>
      <protection locked="0"/>
    </xf>
    <xf numFmtId="0" fontId="15" fillId="0" borderId="41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0" fontId="0" fillId="0" borderId="42" xfId="0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horizontal="left" vertical="center" indent="2"/>
    </xf>
    <xf numFmtId="0" fontId="15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15" fillId="0" borderId="9" xfId="0" applyFont="1" applyBorder="1" applyAlignment="1" applyProtection="1">
      <alignment vertical="center"/>
      <protection locked="0"/>
    </xf>
    <xf numFmtId="0" fontId="13" fillId="2" borderId="8" xfId="0" applyFont="1" applyFill="1" applyBorder="1" applyAlignment="1">
      <alignment horizontal="left" vertical="center" indent="1"/>
    </xf>
    <xf numFmtId="0" fontId="26" fillId="2" borderId="1" xfId="0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176" fontId="27" fillId="2" borderId="1" xfId="1" applyFont="1" applyFill="1" applyBorder="1" applyAlignment="1" applyProtection="1">
      <alignment horizontal="center" vertical="center"/>
    </xf>
    <xf numFmtId="176" fontId="28" fillId="2" borderId="1" xfId="1" applyFont="1" applyFill="1" applyBorder="1" applyAlignment="1" applyProtection="1">
      <alignment horizontal="center" vertical="center"/>
      <protection locked="0"/>
    </xf>
    <xf numFmtId="0" fontId="26" fillId="2" borderId="43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176" fontId="27" fillId="2" borderId="44" xfId="1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3" fillId="2" borderId="13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</xf>
    <xf numFmtId="0" fontId="3" fillId="0" borderId="16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16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0" fontId="2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24" fillId="2" borderId="0" xfId="0" applyFont="1" applyFill="1"/>
    <xf numFmtId="0" fontId="0" fillId="2" borderId="0" xfId="0" applyFill="1"/>
    <xf numFmtId="0" fontId="10" fillId="0" borderId="0" xfId="0" applyFont="1" applyFill="1"/>
    <xf numFmtId="0" fontId="15" fillId="0" borderId="16" xfId="0" applyFont="1" applyBorder="1" applyAlignment="1">
      <alignment horizontal="center" vertical="center"/>
    </xf>
    <xf numFmtId="0" fontId="0" fillId="0" borderId="0" xfId="0" applyFill="1"/>
    <xf numFmtId="0" fontId="10" fillId="4" borderId="16" xfId="0" applyFont="1" applyFill="1" applyBorder="1" applyAlignment="1">
      <alignment horizontal="center" vertical="center"/>
    </xf>
    <xf numFmtId="0" fontId="33" fillId="5" borderId="16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34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36" fillId="0" borderId="0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right" vertical="center"/>
    </xf>
    <xf numFmtId="0" fontId="36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36" fillId="0" borderId="45" xfId="0" applyFont="1" applyBorder="1" applyAlignment="1">
      <alignment horizontal="righ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36" fillId="0" borderId="46" xfId="0" applyFont="1" applyBorder="1" applyAlignment="1">
      <alignment vertical="center"/>
    </xf>
    <xf numFmtId="0" fontId="0" fillId="0" borderId="0" xfId="0" applyFont="1" applyBorder="1" applyAlignment="1" applyProtection="1">
      <alignment horizontal="right" vertical="center"/>
      <protection locked="0"/>
    </xf>
    <xf numFmtId="0" fontId="36" fillId="0" borderId="45" xfId="0" applyFont="1" applyBorder="1" applyAlignment="1">
      <alignment horizontal="center" vertical="center"/>
    </xf>
    <xf numFmtId="0" fontId="36" fillId="0" borderId="47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center" wrapText="1"/>
    </xf>
    <xf numFmtId="0" fontId="19" fillId="0" borderId="48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6" fillId="0" borderId="46" xfId="0" applyFont="1" applyBorder="1" applyAlignment="1" applyProtection="1">
      <alignment vertical="center"/>
      <protection locked="0"/>
    </xf>
    <xf numFmtId="0" fontId="36" fillId="0" borderId="48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48" xfId="0" applyFont="1" applyBorder="1" applyAlignment="1" applyProtection="1">
      <alignment vertical="center"/>
      <protection locked="0"/>
    </xf>
    <xf numFmtId="0" fontId="5" fillId="0" borderId="49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 wrapText="1"/>
    </xf>
    <xf numFmtId="0" fontId="36" fillId="0" borderId="47" xfId="0" applyFont="1" applyBorder="1" applyAlignment="1">
      <alignment vertical="center"/>
    </xf>
    <xf numFmtId="0" fontId="39" fillId="0" borderId="5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46" xfId="0" applyFont="1" applyBorder="1" applyAlignment="1">
      <alignment vertical="center"/>
    </xf>
    <xf numFmtId="0" fontId="0" fillId="0" borderId="45" xfId="0" applyFont="1" applyBorder="1" applyAlignment="1">
      <alignment horizontal="left" vertical="center"/>
    </xf>
    <xf numFmtId="0" fontId="0" fillId="0" borderId="47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left" vertical="center"/>
    </xf>
    <xf numFmtId="0" fontId="10" fillId="0" borderId="46" xfId="0" applyFont="1" applyBorder="1" applyAlignment="1" applyProtection="1">
      <alignment vertical="center"/>
      <protection locked="0"/>
    </xf>
    <xf numFmtId="0" fontId="36" fillId="0" borderId="51" xfId="0" applyFont="1" applyBorder="1" applyAlignment="1">
      <alignment vertical="center"/>
    </xf>
    <xf numFmtId="0" fontId="36" fillId="0" borderId="52" xfId="0" applyFont="1" applyBorder="1" applyAlignment="1">
      <alignment horizontal="left" vertical="center"/>
    </xf>
    <xf numFmtId="0" fontId="41" fillId="0" borderId="53" xfId="0" applyFont="1" applyBorder="1" applyAlignment="1">
      <alignment horizontal="left" vertical="center"/>
    </xf>
    <xf numFmtId="0" fontId="41" fillId="0" borderId="54" xfId="0" applyFont="1" applyBorder="1" applyAlignment="1">
      <alignment horizontal="left" vertical="center"/>
    </xf>
    <xf numFmtId="0" fontId="36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6" fillId="0" borderId="48" xfId="0" applyFont="1" applyBorder="1" applyAlignment="1">
      <alignment horizontal="center" vertical="center"/>
    </xf>
    <xf numFmtId="0" fontId="10" fillId="0" borderId="46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36" fillId="0" borderId="55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36" fillId="0" borderId="48" xfId="0" applyFont="1" applyBorder="1" applyAlignment="1">
      <alignment vertical="center"/>
    </xf>
    <xf numFmtId="0" fontId="19" fillId="0" borderId="56" xfId="0" applyFont="1" applyBorder="1" applyAlignment="1">
      <alignment vertical="center"/>
    </xf>
    <xf numFmtId="0" fontId="19" fillId="0" borderId="57" xfId="0" applyFont="1" applyBorder="1" applyAlignment="1">
      <alignment vertical="center"/>
    </xf>
    <xf numFmtId="0" fontId="19" fillId="0" borderId="58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1" fillId="0" borderId="48" xfId="0" applyFont="1" applyBorder="1" applyAlignment="1">
      <alignment horizontal="left" vertical="center"/>
    </xf>
    <xf numFmtId="0" fontId="41" fillId="0" borderId="46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36" fillId="0" borderId="55" xfId="0" applyFont="1" applyBorder="1" applyAlignment="1">
      <alignment horizontal="right" vertical="center"/>
    </xf>
    <xf numFmtId="0" fontId="43" fillId="0" borderId="47" xfId="0" applyFont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43" fillId="0" borderId="57" xfId="0" applyFont="1" applyBorder="1" applyAlignment="1">
      <alignment vertical="center"/>
    </xf>
    <xf numFmtId="0" fontId="43" fillId="0" borderId="59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0" fontId="42" fillId="0" borderId="45" xfId="0" applyFont="1" applyBorder="1" applyAlignment="1" applyProtection="1">
      <alignment horizontal="center" vertical="center"/>
      <protection locked="0"/>
    </xf>
    <xf numFmtId="0" fontId="36" fillId="0" borderId="52" xfId="0" applyFont="1" applyBorder="1" applyAlignment="1">
      <alignment horizontal="center" vertical="center"/>
    </xf>
    <xf numFmtId="0" fontId="44" fillId="0" borderId="53" xfId="0" applyFont="1" applyFill="1" applyBorder="1" applyAlignment="1">
      <alignment vertical="center"/>
    </xf>
    <xf numFmtId="0" fontId="36" fillId="0" borderId="53" xfId="0" applyFont="1" applyBorder="1" applyAlignment="1">
      <alignment horizontal="left" vertical="center"/>
    </xf>
    <xf numFmtId="0" fontId="45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8" fillId="0" borderId="53" xfId="0" applyFont="1" applyBorder="1" applyAlignment="1" applyProtection="1">
      <alignment vertical="center"/>
      <protection locked="0"/>
    </xf>
    <xf numFmtId="0" fontId="36" fillId="0" borderId="61" xfId="0" applyFont="1" applyBorder="1" applyAlignment="1">
      <alignment horizontal="left" vertical="center"/>
    </xf>
    <xf numFmtId="0" fontId="43" fillId="0" borderId="61" xfId="0" applyFont="1" applyBorder="1" applyAlignment="1">
      <alignment horizontal="center" vertical="center"/>
    </xf>
    <xf numFmtId="0" fontId="36" fillId="0" borderId="61" xfId="0" applyFont="1" applyBorder="1" applyAlignment="1">
      <alignment vertical="center"/>
    </xf>
    <xf numFmtId="0" fontId="5" fillId="0" borderId="61" xfId="0" applyFont="1" applyBorder="1" applyAlignment="1" applyProtection="1">
      <alignment vertical="center"/>
      <protection locked="0"/>
    </xf>
    <xf numFmtId="0" fontId="43" fillId="0" borderId="45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6" borderId="45" xfId="0" applyFill="1" applyBorder="1" applyAlignment="1" applyProtection="1">
      <alignment horizontal="center" vertical="center"/>
      <protection locked="0"/>
    </xf>
    <xf numFmtId="0" fontId="0" fillId="7" borderId="45" xfId="0" applyFill="1" applyBorder="1" applyAlignment="1" applyProtection="1">
      <alignment horizontal="center" vertical="center"/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36" fillId="0" borderId="0" xfId="0" applyFont="1" applyFill="1" applyAlignment="1">
      <alignment vertical="center"/>
    </xf>
    <xf numFmtId="0" fontId="36" fillId="0" borderId="0" xfId="0" applyFont="1" applyAlignment="1">
      <alignment horizontal="left" vertical="center" wrapText="1"/>
    </xf>
    <xf numFmtId="0" fontId="44" fillId="0" borderId="52" xfId="0" applyFont="1" applyBorder="1" applyAlignment="1">
      <alignment vertical="center"/>
    </xf>
    <xf numFmtId="0" fontId="36" fillId="0" borderId="52" xfId="0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43" fillId="0" borderId="0" xfId="0" applyFont="1" applyAlignment="1">
      <alignment vertical="center"/>
    </xf>
    <xf numFmtId="49" fontId="36" fillId="0" borderId="0" xfId="0" applyNumberFormat="1" applyFont="1" applyFill="1" applyAlignment="1">
      <alignment horizontal="left" vertical="center" wrapText="1"/>
    </xf>
    <xf numFmtId="49" fontId="36" fillId="0" borderId="0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0" fontId="46" fillId="0" borderId="57" xfId="0" applyFont="1" applyBorder="1" applyAlignment="1">
      <alignment vertical="center"/>
    </xf>
    <xf numFmtId="0" fontId="43" fillId="0" borderId="53" xfId="0" applyFont="1" applyBorder="1" applyAlignment="1">
      <alignment vertical="center"/>
    </xf>
    <xf numFmtId="0" fontId="36" fillId="0" borderId="53" xfId="0" applyFont="1" applyBorder="1" applyAlignment="1">
      <alignment vertical="center"/>
    </xf>
    <xf numFmtId="0" fontId="43" fillId="0" borderId="53" xfId="0" applyFont="1" applyBorder="1" applyAlignment="1" applyProtection="1">
      <alignment vertical="center"/>
      <protection locked="0"/>
    </xf>
    <xf numFmtId="0" fontId="19" fillId="0" borderId="53" xfId="0" applyFont="1" applyBorder="1" applyAlignment="1" applyProtection="1">
      <alignment vertical="center"/>
      <protection locked="0"/>
    </xf>
    <xf numFmtId="0" fontId="36" fillId="0" borderId="53" xfId="0" applyFont="1" applyBorder="1" applyAlignment="1" applyProtection="1">
      <alignment vertical="center"/>
      <protection locked="0"/>
    </xf>
    <xf numFmtId="0" fontId="19" fillId="0" borderId="0" xfId="0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46" fillId="0" borderId="53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19" fillId="0" borderId="68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36" fillId="0" borderId="0" xfId="0" applyFont="1" applyBorder="1" applyAlignment="1" applyProtection="1">
      <alignment horizontal="center" vertical="center"/>
      <protection locked="0"/>
    </xf>
    <xf numFmtId="0" fontId="36" fillId="0" borderId="51" xfId="0" applyFont="1" applyBorder="1" applyAlignment="1" applyProtection="1">
      <alignment horizontal="center" vertical="center"/>
      <protection locked="0"/>
    </xf>
    <xf numFmtId="0" fontId="36" fillId="0" borderId="53" xfId="0" applyFont="1" applyBorder="1" applyAlignment="1">
      <alignment horizontal="left" vertical="center"/>
    </xf>
    <xf numFmtId="0" fontId="36" fillId="0" borderId="57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0" fillId="0" borderId="58" xfId="0" applyFont="1" applyBorder="1" applyAlignment="1">
      <alignment horizontal="left" vertical="center"/>
    </xf>
    <xf numFmtId="0" fontId="19" fillId="0" borderId="55" xfId="0" applyFont="1" applyBorder="1" applyAlignment="1">
      <alignment horizontal="center" vertical="center"/>
    </xf>
    <xf numFmtId="0" fontId="5" fillId="0" borderId="55" xfId="0" applyFont="1" applyBorder="1" applyAlignment="1" applyProtection="1">
      <alignment vertical="center"/>
      <protection locked="0"/>
    </xf>
    <xf numFmtId="0" fontId="43" fillId="0" borderId="53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184" fontId="43" fillId="0" borderId="52" xfId="0" applyNumberFormat="1" applyFont="1" applyBorder="1" applyAlignment="1">
      <alignment horizontal="left" vertical="center"/>
    </xf>
    <xf numFmtId="0" fontId="4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46" fillId="0" borderId="53" xfId="0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36" fillId="0" borderId="0" xfId="0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6" fillId="0" borderId="51" xfId="0" applyFont="1" applyBorder="1" applyAlignment="1">
      <alignment horizontal="right" vertical="center"/>
    </xf>
    <xf numFmtId="0" fontId="36" fillId="0" borderId="67" xfId="0" applyFont="1" applyBorder="1" applyAlignment="1">
      <alignment horizontal="right" vertical="center"/>
    </xf>
    <xf numFmtId="14" fontId="46" fillId="0" borderId="53" xfId="0" applyNumberFormat="1" applyFont="1" applyBorder="1" applyAlignment="1">
      <alignment horizontal="left" vertical="center"/>
    </xf>
    <xf numFmtId="0" fontId="0" fillId="0" borderId="56" xfId="0" applyFont="1" applyBorder="1" applyAlignment="1" applyProtection="1">
      <alignment horizontal="left" vertical="center"/>
      <protection locked="0"/>
    </xf>
    <xf numFmtId="0" fontId="0" fillId="0" borderId="57" xfId="0" applyFont="1" applyBorder="1" applyAlignment="1" applyProtection="1">
      <alignment horizontal="left" vertical="center"/>
      <protection locked="0"/>
    </xf>
    <xf numFmtId="0" fontId="0" fillId="0" borderId="58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19" fillId="0" borderId="56" xfId="0" applyFont="1" applyBorder="1" applyAlignment="1" applyProtection="1">
      <alignment horizontal="left" vertical="center"/>
      <protection locked="0"/>
    </xf>
    <xf numFmtId="0" fontId="19" fillId="0" borderId="57" xfId="0" applyFont="1" applyBorder="1" applyAlignment="1" applyProtection="1">
      <alignment horizontal="left" vertical="center"/>
      <protection locked="0"/>
    </xf>
    <xf numFmtId="0" fontId="19" fillId="0" borderId="58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50" xfId="0" applyFont="1" applyBorder="1" applyAlignment="1">
      <alignment horizontal="left" vertical="center"/>
    </xf>
    <xf numFmtId="0" fontId="46" fillId="0" borderId="53" xfId="0" applyFont="1" applyBorder="1" applyAlignment="1">
      <alignment horizontal="center" vertical="center"/>
    </xf>
    <xf numFmtId="0" fontId="19" fillId="0" borderId="56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0" fontId="36" fillId="0" borderId="58" xfId="0" applyFont="1" applyBorder="1" applyAlignment="1">
      <alignment horizontal="left" vertical="center"/>
    </xf>
    <xf numFmtId="0" fontId="19" fillId="0" borderId="63" xfId="0" applyFont="1" applyBorder="1" applyAlignment="1" applyProtection="1">
      <alignment horizontal="center" vertical="center"/>
      <protection locked="0"/>
    </xf>
    <xf numFmtId="0" fontId="19" fillId="0" borderId="64" xfId="0" applyFont="1" applyBorder="1" applyAlignment="1" applyProtection="1">
      <alignment horizontal="center" vertical="center"/>
      <protection locked="0"/>
    </xf>
    <xf numFmtId="0" fontId="19" fillId="0" borderId="65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0" fontId="36" fillId="0" borderId="54" xfId="0" applyFont="1" applyBorder="1" applyAlignment="1">
      <alignment horizontal="left" vertical="center"/>
    </xf>
    <xf numFmtId="14" fontId="43" fillId="0" borderId="53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6" fillId="0" borderId="60" xfId="0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/>
    </xf>
    <xf numFmtId="0" fontId="36" fillId="0" borderId="62" xfId="0" applyFont="1" applyBorder="1" applyAlignment="1">
      <alignment horizontal="left" vertical="center"/>
    </xf>
    <xf numFmtId="0" fontId="48" fillId="0" borderId="53" xfId="0" applyFont="1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indent="1"/>
      <protection locked="0"/>
    </xf>
    <xf numFmtId="0" fontId="9" fillId="0" borderId="1" xfId="0" applyFont="1" applyBorder="1" applyAlignment="1" applyProtection="1">
      <alignment horizontal="left" indent="1"/>
      <protection locked="0"/>
    </xf>
    <xf numFmtId="0" fontId="8" fillId="0" borderId="1" xfId="0" applyFont="1" applyBorder="1" applyAlignme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0" fillId="0" borderId="82" xfId="0" applyFont="1" applyBorder="1" applyAlignment="1" applyProtection="1">
      <alignment horizontal="center"/>
    </xf>
    <xf numFmtId="0" fontId="10" fillId="0" borderId="83" xfId="0" applyFont="1" applyBorder="1" applyAlignment="1" applyProtection="1">
      <alignment horizontal="center"/>
    </xf>
    <xf numFmtId="0" fontId="10" fillId="0" borderId="84" xfId="0" applyFont="1" applyBorder="1" applyAlignment="1" applyProtection="1">
      <alignment horizontal="center"/>
    </xf>
    <xf numFmtId="0" fontId="10" fillId="2" borderId="8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/>
    <xf numFmtId="0" fontId="10" fillId="0" borderId="76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0" fillId="0" borderId="78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75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10" fillId="2" borderId="0" xfId="0" applyFont="1" applyFill="1" applyBorder="1" applyAlignment="1"/>
    <xf numFmtId="0" fontId="0" fillId="0" borderId="43" xfId="0" applyBorder="1" applyAlignment="1" applyProtection="1">
      <alignment horizontal="center"/>
      <protection locked="0"/>
    </xf>
    <xf numFmtId="0" fontId="0" fillId="0" borderId="14" xfId="0" applyFont="1" applyBorder="1" applyAlignment="1">
      <alignment wrapText="1"/>
    </xf>
    <xf numFmtId="0" fontId="10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 indent="2"/>
    </xf>
    <xf numFmtId="0" fontId="15" fillId="0" borderId="9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/>
    </xf>
    <xf numFmtId="0" fontId="9" fillId="0" borderId="1" xfId="0" applyFont="1" applyBorder="1" applyAlignment="1" applyProtection="1">
      <alignment horizontal="left" vertical="center" indent="2"/>
      <protection locked="0"/>
    </xf>
    <xf numFmtId="0" fontId="11" fillId="0" borderId="0" xfId="0" applyFont="1" applyBorder="1" applyAlignment="1">
      <alignment vertical="center"/>
    </xf>
    <xf numFmtId="0" fontId="9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8" fillId="0" borderId="1" xfId="0" applyFont="1" applyBorder="1" applyAlignment="1" applyProtection="1">
      <alignment horizontal="left" vertical="center" indent="2"/>
      <protection locked="0"/>
    </xf>
    <xf numFmtId="0" fontId="25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24" fillId="2" borderId="86" xfId="0" applyFont="1" applyFill="1" applyBorder="1" applyAlignment="1">
      <alignment horizontal="center" vertical="center"/>
    </xf>
    <xf numFmtId="0" fontId="24" fillId="2" borderId="87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/>
    </xf>
    <xf numFmtId="176" fontId="28" fillId="2" borderId="43" xfId="1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 indent="1"/>
    </xf>
    <xf numFmtId="0" fontId="26" fillId="2" borderId="43" xfId="0" applyFont="1" applyFill="1" applyBorder="1" applyAlignment="1" applyProtection="1">
      <alignment horizontal="center" vertical="center"/>
      <protection locked="0"/>
    </xf>
    <xf numFmtId="176" fontId="27" fillId="2" borderId="85" xfId="1" applyFont="1" applyFill="1" applyBorder="1" applyAlignment="1" applyProtection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horizontal="center" vertical="center"/>
    </xf>
    <xf numFmtId="0" fontId="30" fillId="0" borderId="1" xfId="0" applyFont="1" applyBorder="1" applyAlignment="1" applyProtection="1">
      <alignment vertical="center"/>
      <protection locked="0"/>
    </xf>
    <xf numFmtId="0" fontId="24" fillId="2" borderId="0" xfId="0" applyFont="1" applyFill="1" applyBorder="1" applyAlignment="1"/>
    <xf numFmtId="0" fontId="30" fillId="0" borderId="33" xfId="0" applyFont="1" applyBorder="1" applyAlignment="1" applyProtection="1">
      <protection locked="0"/>
    </xf>
    <xf numFmtId="0" fontId="30" fillId="0" borderId="33" xfId="0" applyFont="1" applyBorder="1" applyAlignment="1" applyProtection="1">
      <alignment vertical="center"/>
      <protection locked="0"/>
    </xf>
    <xf numFmtId="0" fontId="30" fillId="0" borderId="37" xfId="0" applyFont="1" applyBorder="1" applyAlignment="1" applyProtection="1">
      <alignment vertical="center"/>
      <protection locked="0"/>
    </xf>
    <xf numFmtId="0" fontId="29" fillId="0" borderId="31" xfId="0" applyFont="1" applyBorder="1" applyAlignment="1">
      <alignment horizontal="center" vertical="center"/>
    </xf>
    <xf numFmtId="0" fontId="33" fillId="5" borderId="16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horizontal="center"/>
      <protection locked="0"/>
    </xf>
    <xf numFmtId="0" fontId="10" fillId="4" borderId="16" xfId="0" applyFont="1" applyFill="1" applyBorder="1" applyAlignment="1">
      <alignment horizontal="center" vertical="center"/>
    </xf>
  </cellXfs>
  <cellStyles count="3">
    <cellStyle name="Euro" xfId="1"/>
    <cellStyle name="Euro 2" xfId="2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2</xdr:col>
      <xdr:colOff>228600</xdr:colOff>
      <xdr:row>2</xdr:row>
      <xdr:rowOff>205740</xdr:rowOff>
    </xdr:to>
    <xdr:pic>
      <xdr:nvPicPr>
        <xdr:cNvPr id="1843" name="Picture 3">
          <a:extLst>
            <a:ext uri="{FF2B5EF4-FFF2-40B4-BE49-F238E27FC236}">
              <a16:creationId xmlns:a16="http://schemas.microsoft.com/office/drawing/2014/main" id="{B0C778D6-4D7E-4C3C-BFBF-225BB3A1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1346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60960</xdr:colOff>
      <xdr:row>0</xdr:row>
      <xdr:rowOff>91440</xdr:rowOff>
    </xdr:from>
    <xdr:to>
      <xdr:col>21</xdr:col>
      <xdr:colOff>243840</xdr:colOff>
      <xdr:row>2</xdr:row>
      <xdr:rowOff>22860</xdr:rowOff>
    </xdr:to>
    <xdr:pic>
      <xdr:nvPicPr>
        <xdr:cNvPr id="1844" name="Image 1">
          <a:extLst>
            <a:ext uri="{FF2B5EF4-FFF2-40B4-BE49-F238E27FC236}">
              <a16:creationId xmlns:a16="http://schemas.microsoft.com/office/drawing/2014/main" id="{80483391-7E01-4486-BD96-E3FA2F67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8920" y="91440"/>
          <a:ext cx="12877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60960</xdr:rowOff>
    </xdr:from>
    <xdr:to>
      <xdr:col>1</xdr:col>
      <xdr:colOff>259080</xdr:colOff>
      <xdr:row>3</xdr:row>
      <xdr:rowOff>144780</xdr:rowOff>
    </xdr:to>
    <xdr:pic>
      <xdr:nvPicPr>
        <xdr:cNvPr id="2259" name="Picture 1">
          <a:extLst>
            <a:ext uri="{FF2B5EF4-FFF2-40B4-BE49-F238E27FC236}">
              <a16:creationId xmlns:a16="http://schemas.microsoft.com/office/drawing/2014/main" id="{760B532E-E317-4590-86ED-859D5B82A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0960"/>
          <a:ext cx="10668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0</xdr:rowOff>
    </xdr:from>
    <xdr:to>
      <xdr:col>3</xdr:col>
      <xdr:colOff>198120</xdr:colOff>
      <xdr:row>3</xdr:row>
      <xdr:rowOff>152400</xdr:rowOff>
    </xdr:to>
    <xdr:pic>
      <xdr:nvPicPr>
        <xdr:cNvPr id="4123" name="Picture 1">
          <a:extLst>
            <a:ext uri="{FF2B5EF4-FFF2-40B4-BE49-F238E27FC236}">
              <a16:creationId xmlns:a16="http://schemas.microsoft.com/office/drawing/2014/main" id="{AD1CF2DB-795B-4467-897F-02CBD06F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12014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15</xdr:row>
      <xdr:rowOff>167640</xdr:rowOff>
    </xdr:from>
    <xdr:to>
      <xdr:col>17</xdr:col>
      <xdr:colOff>746760</xdr:colOff>
      <xdr:row>17</xdr:row>
      <xdr:rowOff>0</xdr:rowOff>
    </xdr:to>
    <xdr:sp macro="" textlink="">
      <xdr:nvSpPr>
        <xdr:cNvPr id="4124" name="Oval 2">
          <a:extLst>
            <a:ext uri="{FF2B5EF4-FFF2-40B4-BE49-F238E27FC236}">
              <a16:creationId xmlns:a16="http://schemas.microsoft.com/office/drawing/2014/main" id="{D79C09E4-490C-4A12-8622-6708D3CDC1ED}"/>
            </a:ext>
          </a:extLst>
        </xdr:cNvPr>
        <xdr:cNvSpPr>
          <a:spLocks noChangeArrowheads="1"/>
        </xdr:cNvSpPr>
      </xdr:nvSpPr>
      <xdr:spPr bwMode="auto">
        <a:xfrm>
          <a:off x="5859780" y="2872740"/>
          <a:ext cx="670560" cy="21336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228600</xdr:colOff>
      <xdr:row>17</xdr:row>
      <xdr:rowOff>0</xdr:rowOff>
    </xdr:from>
    <xdr:to>
      <xdr:col>16</xdr:col>
      <xdr:colOff>358140</xdr:colOff>
      <xdr:row>18</xdr:row>
      <xdr:rowOff>0</xdr:rowOff>
    </xdr:to>
    <xdr:sp macro="" textlink="">
      <xdr:nvSpPr>
        <xdr:cNvPr id="4125" name="Oval 3">
          <a:extLst>
            <a:ext uri="{FF2B5EF4-FFF2-40B4-BE49-F238E27FC236}">
              <a16:creationId xmlns:a16="http://schemas.microsoft.com/office/drawing/2014/main" id="{3087ED69-5029-47C8-A83D-D72D617099A2}"/>
            </a:ext>
          </a:extLst>
        </xdr:cNvPr>
        <xdr:cNvSpPr>
          <a:spLocks noChangeArrowheads="1"/>
        </xdr:cNvSpPr>
      </xdr:nvSpPr>
      <xdr:spPr bwMode="auto">
        <a:xfrm>
          <a:off x="5303520" y="3086100"/>
          <a:ext cx="449580" cy="19050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228600</xdr:colOff>
      <xdr:row>18</xdr:row>
      <xdr:rowOff>0</xdr:rowOff>
    </xdr:from>
    <xdr:to>
      <xdr:col>17</xdr:col>
      <xdr:colOff>708660</xdr:colOff>
      <xdr:row>19</xdr:row>
      <xdr:rowOff>0</xdr:rowOff>
    </xdr:to>
    <xdr:sp macro="" textlink="">
      <xdr:nvSpPr>
        <xdr:cNvPr id="4126" name="Oval 4">
          <a:extLst>
            <a:ext uri="{FF2B5EF4-FFF2-40B4-BE49-F238E27FC236}">
              <a16:creationId xmlns:a16="http://schemas.microsoft.com/office/drawing/2014/main" id="{4EB7D54A-E4A1-4181-8719-37B6EC25A4BA}"/>
            </a:ext>
          </a:extLst>
        </xdr:cNvPr>
        <xdr:cNvSpPr>
          <a:spLocks noChangeArrowheads="1"/>
        </xdr:cNvSpPr>
      </xdr:nvSpPr>
      <xdr:spPr bwMode="auto">
        <a:xfrm>
          <a:off x="5623560" y="3276600"/>
          <a:ext cx="868680" cy="19050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60960</xdr:colOff>
      <xdr:row>18</xdr:row>
      <xdr:rowOff>167640</xdr:rowOff>
    </xdr:from>
    <xdr:to>
      <xdr:col>17</xdr:col>
      <xdr:colOff>99060</xdr:colOff>
      <xdr:row>20</xdr:row>
      <xdr:rowOff>15240</xdr:rowOff>
    </xdr:to>
    <xdr:sp macro="" textlink="">
      <xdr:nvSpPr>
        <xdr:cNvPr id="4127" name="Oval 5">
          <a:extLst>
            <a:ext uri="{FF2B5EF4-FFF2-40B4-BE49-F238E27FC236}">
              <a16:creationId xmlns:a16="http://schemas.microsoft.com/office/drawing/2014/main" id="{71D0DABB-D0BF-42C9-8FD3-F607AB89EA0A}"/>
            </a:ext>
          </a:extLst>
        </xdr:cNvPr>
        <xdr:cNvSpPr>
          <a:spLocks noChangeArrowheads="1"/>
        </xdr:cNvSpPr>
      </xdr:nvSpPr>
      <xdr:spPr bwMode="auto">
        <a:xfrm>
          <a:off x="5021580" y="3444240"/>
          <a:ext cx="861060" cy="228600"/>
        </a:xfrm>
        <a:prstGeom prst="ellipse">
          <a:avLst/>
        </a:prstGeom>
        <a:noFill/>
        <a:ln w="19080" cap="sq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showGridLines="0" tabSelected="1" zoomScaleNormal="100" zoomScaleSheetLayoutView="100" workbookViewId="0">
      <selection activeCell="AB47" sqref="AB47"/>
    </sheetView>
  </sheetViews>
  <sheetFormatPr baseColWidth="10" defaultColWidth="11.44140625" defaultRowHeight="13.8" x14ac:dyDescent="0.25"/>
  <cols>
    <col min="1" max="4" width="6.33203125" style="164" customWidth="1"/>
    <col min="5" max="7" width="4.6640625" style="164" customWidth="1"/>
    <col min="8" max="8" width="5.6640625" style="164" customWidth="1"/>
    <col min="9" max="10" width="4.6640625" style="164" customWidth="1"/>
    <col min="11" max="11" width="6.6640625" style="164" customWidth="1"/>
    <col min="12" max="15" width="4.6640625" style="164" customWidth="1"/>
    <col min="16" max="16" width="5.6640625" style="164" customWidth="1"/>
    <col min="17" max="17" width="4.6640625" style="164" customWidth="1"/>
    <col min="18" max="19" width="5.33203125" style="164" customWidth="1"/>
    <col min="20" max="20" width="5.109375" style="164" customWidth="1"/>
    <col min="21" max="21" width="5.6640625" style="164" customWidth="1"/>
    <col min="22" max="22" width="6.6640625" style="164" customWidth="1"/>
    <col min="23" max="23" width="4.44140625" style="164" customWidth="1"/>
    <col min="24" max="24" width="5.33203125" style="164" customWidth="1"/>
    <col min="25" max="25" width="1.44140625" style="164" customWidth="1"/>
    <col min="26" max="16384" width="11.44140625" style="164"/>
  </cols>
  <sheetData>
    <row r="1" spans="1:23" ht="22.5" customHeight="1" thickBot="1" x14ac:dyDescent="0.3">
      <c r="C1" s="168"/>
      <c r="D1" s="310" t="s">
        <v>0</v>
      </c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162"/>
      <c r="S1" s="163"/>
      <c r="T1" s="163"/>
      <c r="U1" s="163"/>
      <c r="V1" s="163"/>
    </row>
    <row r="2" spans="1:23" ht="22.5" customHeight="1" x14ac:dyDescent="0.25">
      <c r="C2" s="311" t="s">
        <v>250</v>
      </c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1"/>
      <c r="S2" s="169"/>
      <c r="T2" s="169"/>
      <c r="U2" s="169"/>
      <c r="V2" s="169"/>
    </row>
    <row r="3" spans="1:23" ht="33.75" customHeight="1" thickBot="1" x14ac:dyDescent="0.3">
      <c r="D3" s="292" t="s">
        <v>272</v>
      </c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168"/>
      <c r="T3" s="168"/>
      <c r="U3" s="168"/>
      <c r="V3" s="168"/>
    </row>
    <row r="4" spans="1:23" ht="18" customHeight="1" thickBot="1" x14ac:dyDescent="0.3">
      <c r="A4" s="270" t="s">
        <v>283</v>
      </c>
      <c r="B4" s="270"/>
      <c r="C4" s="270"/>
      <c r="E4" s="297" t="s">
        <v>288</v>
      </c>
      <c r="F4" s="297"/>
      <c r="G4" s="297"/>
      <c r="H4" s="298"/>
      <c r="I4" s="193"/>
      <c r="J4" s="299" t="s">
        <v>331</v>
      </c>
      <c r="K4" s="296"/>
      <c r="L4" s="296"/>
      <c r="M4" s="296"/>
      <c r="N4" s="298"/>
      <c r="O4" s="230"/>
      <c r="P4" s="299" t="s">
        <v>321</v>
      </c>
      <c r="Q4" s="296"/>
      <c r="R4" s="296"/>
      <c r="S4" s="296"/>
      <c r="T4" s="296"/>
      <c r="U4" s="230"/>
      <c r="V4" s="166"/>
    </row>
    <row r="5" spans="1:23" ht="18" customHeight="1" x14ac:dyDescent="0.25"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8"/>
      <c r="T5" s="168"/>
      <c r="U5" s="168"/>
      <c r="V5" s="168"/>
    </row>
    <row r="6" spans="1:23" ht="19.95" customHeight="1" x14ac:dyDescent="0.25">
      <c r="A6" s="272" t="s">
        <v>271</v>
      </c>
      <c r="B6" s="272"/>
      <c r="C6" s="272"/>
      <c r="D6" s="328"/>
      <c r="E6" s="273"/>
      <c r="F6" s="273"/>
      <c r="G6" s="273"/>
      <c r="H6" s="166" t="s">
        <v>263</v>
      </c>
      <c r="I6" s="300"/>
      <c r="J6" s="271"/>
      <c r="K6" s="271"/>
      <c r="L6" s="296" t="s">
        <v>285</v>
      </c>
      <c r="M6" s="296"/>
      <c r="N6" s="314"/>
      <c r="O6" s="314"/>
      <c r="P6" s="296" t="s">
        <v>284</v>
      </c>
      <c r="Q6" s="296"/>
      <c r="R6" s="296"/>
      <c r="S6" s="296"/>
      <c r="T6" s="333"/>
      <c r="U6" s="333"/>
      <c r="V6" s="333"/>
    </row>
    <row r="7" spans="1:23" ht="19.95" customHeight="1" x14ac:dyDescent="0.25">
      <c r="A7" s="272" t="s">
        <v>265</v>
      </c>
      <c r="B7" s="272"/>
      <c r="C7" s="272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63"/>
      <c r="P7" s="272" t="s">
        <v>264</v>
      </c>
      <c r="Q7" s="272"/>
      <c r="R7" s="272"/>
      <c r="S7" s="294"/>
      <c r="T7" s="295"/>
      <c r="U7" s="295"/>
      <c r="V7" s="295"/>
    </row>
    <row r="8" spans="1:23" ht="19.95" customHeight="1" x14ac:dyDescent="0.25">
      <c r="A8" s="168" t="s">
        <v>266</v>
      </c>
      <c r="B8" s="168"/>
      <c r="C8" s="168"/>
      <c r="D8" s="263"/>
      <c r="E8" s="271"/>
      <c r="F8" s="271"/>
      <c r="G8" s="271"/>
      <c r="H8" s="271"/>
      <c r="I8" s="271"/>
      <c r="J8" s="271"/>
      <c r="K8" s="263"/>
      <c r="L8" s="288" t="s">
        <v>267</v>
      </c>
      <c r="M8" s="288"/>
      <c r="N8" s="294"/>
      <c r="O8" s="295"/>
      <c r="P8" s="295"/>
      <c r="Q8" s="295"/>
      <c r="R8" s="295"/>
      <c r="S8" s="295"/>
      <c r="T8" s="295"/>
      <c r="U8" s="295"/>
      <c r="V8" s="295"/>
    </row>
    <row r="9" spans="1:23" ht="19.95" customHeight="1" x14ac:dyDescent="0.25">
      <c r="A9" s="271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</row>
    <row r="10" spans="1:23" ht="19.95" customHeight="1" x14ac:dyDescent="0.25">
      <c r="A10" s="331" t="s">
        <v>287</v>
      </c>
      <c r="B10" s="331"/>
      <c r="C10" s="331"/>
      <c r="D10" s="334"/>
      <c r="E10" s="232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</row>
    <row r="11" spans="1:23" ht="19.95" customHeight="1" x14ac:dyDescent="0.25">
      <c r="A11" s="270" t="s">
        <v>332</v>
      </c>
      <c r="B11" s="270"/>
      <c r="C11" s="270"/>
      <c r="D11" s="270"/>
      <c r="E11" s="232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</row>
    <row r="12" spans="1:23" ht="18" customHeight="1" thickBot="1" x14ac:dyDescent="0.3">
      <c r="A12" s="182"/>
      <c r="B12" s="182"/>
      <c r="C12" s="182"/>
      <c r="D12" s="182"/>
      <c r="E12" s="182"/>
      <c r="F12" s="182"/>
      <c r="G12" s="168"/>
      <c r="H12" s="168"/>
      <c r="I12" s="168"/>
      <c r="J12" s="168"/>
      <c r="K12" s="168"/>
      <c r="L12" s="168"/>
      <c r="M12" s="182"/>
      <c r="N12" s="166"/>
      <c r="O12" s="166"/>
      <c r="P12" s="166"/>
      <c r="Q12" s="166"/>
      <c r="R12" s="166"/>
      <c r="S12" s="192"/>
      <c r="T12" s="192"/>
      <c r="U12" s="192"/>
      <c r="V12" s="168"/>
    </row>
    <row r="13" spans="1:23" ht="18" customHeight="1" thickBot="1" x14ac:dyDescent="0.3">
      <c r="A13" s="274" t="s">
        <v>309</v>
      </c>
      <c r="B13" s="275"/>
      <c r="C13" s="275"/>
      <c r="D13" s="275"/>
      <c r="E13" s="275"/>
      <c r="F13" s="275"/>
      <c r="G13" s="276"/>
      <c r="H13" s="162"/>
      <c r="I13" s="272" t="s">
        <v>289</v>
      </c>
      <c r="J13" s="272"/>
      <c r="K13" s="272"/>
      <c r="L13" s="272"/>
      <c r="M13" s="287"/>
      <c r="N13" s="287"/>
      <c r="O13" s="183"/>
      <c r="P13" s="288" t="s">
        <v>290</v>
      </c>
      <c r="Q13" s="288"/>
      <c r="R13" s="288"/>
      <c r="S13" s="288"/>
      <c r="T13" s="288"/>
      <c r="U13" s="287"/>
      <c r="V13" s="287"/>
    </row>
    <row r="14" spans="1:23" ht="18" customHeight="1" x14ac:dyDescent="0.25">
      <c r="A14" s="326" t="s">
        <v>310</v>
      </c>
      <c r="B14" s="279"/>
      <c r="C14" s="279"/>
      <c r="D14" s="279"/>
      <c r="E14" s="279"/>
      <c r="F14" s="327"/>
      <c r="G14" s="233"/>
      <c r="H14" s="178"/>
      <c r="I14" s="272"/>
      <c r="J14" s="272"/>
      <c r="K14" s="272"/>
      <c r="L14" s="272"/>
      <c r="M14" s="290"/>
      <c r="N14" s="290"/>
      <c r="O14" s="288"/>
      <c r="P14" s="288"/>
      <c r="Q14" s="240"/>
      <c r="R14" s="288"/>
      <c r="S14" s="288"/>
      <c r="T14" s="288"/>
      <c r="U14" s="291"/>
      <c r="V14" s="291"/>
    </row>
    <row r="15" spans="1:23" s="168" customFormat="1" ht="18" customHeight="1" x14ac:dyDescent="0.25">
      <c r="A15" s="318" t="s">
        <v>311</v>
      </c>
      <c r="B15" s="319"/>
      <c r="C15" s="319"/>
      <c r="D15" s="319"/>
      <c r="E15" s="319"/>
      <c r="F15" s="320"/>
      <c r="G15" s="234"/>
      <c r="H15" s="178"/>
      <c r="I15" s="329" t="s">
        <v>251</v>
      </c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</row>
    <row r="16" spans="1:23" s="168" customFormat="1" ht="18" customHeight="1" x14ac:dyDescent="0.25">
      <c r="A16" s="318" t="s">
        <v>312</v>
      </c>
      <c r="B16" s="319"/>
      <c r="C16" s="319"/>
      <c r="D16" s="319"/>
      <c r="E16" s="319"/>
      <c r="F16" s="320"/>
      <c r="G16" s="234"/>
      <c r="H16" s="249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171"/>
    </row>
    <row r="17" spans="1:38" s="168" customFormat="1" ht="18" customHeight="1" x14ac:dyDescent="0.25">
      <c r="A17" s="318" t="s">
        <v>313</v>
      </c>
      <c r="B17" s="319"/>
      <c r="C17" s="319"/>
      <c r="D17" s="319"/>
      <c r="E17" s="319"/>
      <c r="F17" s="320"/>
      <c r="G17" s="234"/>
      <c r="H17" s="196"/>
      <c r="I17" s="162" t="s">
        <v>273</v>
      </c>
      <c r="J17" s="162"/>
      <c r="K17" s="162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171"/>
      <c r="AA17" s="170"/>
    </row>
    <row r="18" spans="1:38" s="168" customFormat="1" ht="18" customHeight="1" x14ac:dyDescent="0.25">
      <c r="A18" s="318" t="s">
        <v>314</v>
      </c>
      <c r="B18" s="319"/>
      <c r="C18" s="319"/>
      <c r="D18" s="319"/>
      <c r="E18" s="319"/>
      <c r="F18" s="320"/>
      <c r="G18" s="234"/>
      <c r="H18" s="178"/>
      <c r="J18" s="162"/>
      <c r="K18" s="162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71"/>
    </row>
    <row r="19" spans="1:38" s="168" customFormat="1" ht="18" customHeight="1" thickBot="1" x14ac:dyDescent="0.3">
      <c r="A19" s="330" t="s">
        <v>315</v>
      </c>
      <c r="B19" s="331"/>
      <c r="C19" s="331"/>
      <c r="D19" s="331"/>
      <c r="E19" s="331"/>
      <c r="F19" s="332"/>
      <c r="G19" s="235"/>
      <c r="H19" s="178"/>
      <c r="I19" s="162" t="s">
        <v>274</v>
      </c>
      <c r="J19" s="162"/>
      <c r="K19" s="162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171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</row>
    <row r="20" spans="1:38" s="168" customFormat="1" ht="18" customHeight="1" thickBot="1" x14ac:dyDescent="0.3">
      <c r="A20" s="274" t="s">
        <v>316</v>
      </c>
      <c r="B20" s="275"/>
      <c r="C20" s="275"/>
      <c r="D20" s="275"/>
      <c r="E20" s="275"/>
      <c r="F20" s="275"/>
      <c r="G20" s="276"/>
      <c r="H20" s="162"/>
      <c r="P20" s="212"/>
      <c r="S20" s="212"/>
      <c r="W20" s="171"/>
    </row>
    <row r="21" spans="1:38" s="168" customFormat="1" ht="18" customHeight="1" x14ac:dyDescent="0.25">
      <c r="A21" s="326" t="s">
        <v>317</v>
      </c>
      <c r="B21" s="279"/>
      <c r="C21" s="279"/>
      <c r="D21" s="279"/>
      <c r="E21" s="279"/>
      <c r="F21" s="327"/>
      <c r="G21" s="235"/>
      <c r="H21" s="178"/>
      <c r="I21" s="162" t="s">
        <v>275</v>
      </c>
      <c r="J21" s="162"/>
      <c r="K21" s="162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172"/>
    </row>
    <row r="22" spans="1:38" s="168" customFormat="1" ht="18" customHeight="1" x14ac:dyDescent="0.25">
      <c r="A22" s="318" t="s">
        <v>318</v>
      </c>
      <c r="B22" s="319"/>
      <c r="C22" s="319"/>
      <c r="D22" s="319"/>
      <c r="E22" s="319"/>
      <c r="F22" s="320"/>
      <c r="G22" s="235"/>
      <c r="H22" s="178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172"/>
    </row>
    <row r="23" spans="1:38" s="168" customFormat="1" ht="18" customHeight="1" x14ac:dyDescent="0.25">
      <c r="A23" s="318" t="s">
        <v>333</v>
      </c>
      <c r="B23" s="319"/>
      <c r="C23" s="319"/>
      <c r="D23" s="319"/>
      <c r="E23" s="319"/>
      <c r="F23" s="320"/>
      <c r="G23" s="248"/>
      <c r="H23" s="178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72"/>
    </row>
    <row r="24" spans="1:38" s="168" customFormat="1" ht="18" customHeight="1" thickBot="1" x14ac:dyDescent="0.3">
      <c r="A24" s="244"/>
      <c r="B24" s="244"/>
      <c r="C24" s="244"/>
      <c r="D24" s="244"/>
      <c r="E24" s="244"/>
      <c r="F24" s="244"/>
      <c r="G24" s="245"/>
      <c r="H24" s="246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172"/>
    </row>
    <row r="25" spans="1:38" s="168" customFormat="1" ht="18" customHeight="1" x14ac:dyDescent="0.25">
      <c r="A25" s="313" t="s">
        <v>268</v>
      </c>
      <c r="B25" s="313"/>
      <c r="C25" s="313"/>
      <c r="D25" s="313"/>
      <c r="E25" s="194" t="s">
        <v>255</v>
      </c>
      <c r="F25" s="195" t="s">
        <v>253</v>
      </c>
      <c r="G25" s="195" t="s">
        <v>254</v>
      </c>
      <c r="H25" s="323" t="s">
        <v>268</v>
      </c>
      <c r="I25" s="324"/>
      <c r="J25" s="324"/>
      <c r="K25" s="324"/>
      <c r="L25" s="325"/>
      <c r="M25" s="194" t="s">
        <v>255</v>
      </c>
      <c r="N25" s="195" t="s">
        <v>253</v>
      </c>
      <c r="O25" s="195" t="s">
        <v>254</v>
      </c>
      <c r="P25" s="321" t="s">
        <v>257</v>
      </c>
      <c r="Q25" s="321"/>
      <c r="R25" s="321"/>
      <c r="S25" s="321"/>
      <c r="T25" s="321"/>
      <c r="U25" s="321"/>
      <c r="V25" s="322"/>
      <c r="W25" s="172"/>
    </row>
    <row r="26" spans="1:38" s="168" customFormat="1" ht="18" customHeight="1" x14ac:dyDescent="0.25">
      <c r="A26" s="315" t="s">
        <v>252</v>
      </c>
      <c r="B26" s="316"/>
      <c r="C26" s="316"/>
      <c r="D26" s="317"/>
      <c r="E26" s="250"/>
      <c r="F26" s="251"/>
      <c r="G26" s="176"/>
      <c r="H26" s="221" t="s">
        <v>305</v>
      </c>
      <c r="I26" s="222"/>
      <c r="J26" s="222"/>
      <c r="K26" s="222"/>
      <c r="L26" s="223"/>
      <c r="M26" s="250"/>
      <c r="N26" s="251"/>
      <c r="O26" s="236"/>
      <c r="P26" s="186"/>
      <c r="Q26" s="173"/>
      <c r="R26" s="173"/>
      <c r="S26" s="205"/>
      <c r="T26" s="205"/>
      <c r="U26" s="173"/>
      <c r="V26" s="187"/>
      <c r="W26" s="172"/>
    </row>
    <row r="27" spans="1:38" s="168" customFormat="1" ht="18" customHeight="1" x14ac:dyDescent="0.25">
      <c r="A27" s="282" t="s">
        <v>166</v>
      </c>
      <c r="B27" s="283"/>
      <c r="C27" s="283"/>
      <c r="D27" s="284"/>
      <c r="E27" s="250"/>
      <c r="F27" s="251"/>
      <c r="G27" s="176"/>
      <c r="H27" s="221" t="s">
        <v>306</v>
      </c>
      <c r="I27" s="222"/>
      <c r="J27" s="222"/>
      <c r="K27" s="222"/>
      <c r="L27" s="223"/>
      <c r="M27" s="250"/>
      <c r="N27" s="251"/>
      <c r="O27" s="175"/>
      <c r="P27" s="213" t="s">
        <v>282</v>
      </c>
      <c r="Q27" s="214"/>
      <c r="R27" s="214"/>
      <c r="S27" s="238"/>
      <c r="T27" s="215"/>
      <c r="U27" s="214" t="s">
        <v>330</v>
      </c>
      <c r="V27" s="216"/>
      <c r="W27" s="172"/>
    </row>
    <row r="28" spans="1:38" s="168" customFormat="1" ht="18" customHeight="1" x14ac:dyDescent="0.25">
      <c r="A28" s="282" t="s">
        <v>277</v>
      </c>
      <c r="B28" s="283"/>
      <c r="C28" s="283"/>
      <c r="D28" s="284"/>
      <c r="E28" s="250"/>
      <c r="F28" s="251"/>
      <c r="G28" s="176"/>
      <c r="H28" s="221" t="s">
        <v>307</v>
      </c>
      <c r="I28" s="222"/>
      <c r="J28" s="222"/>
      <c r="K28" s="222"/>
      <c r="L28" s="223"/>
      <c r="M28" s="250"/>
      <c r="N28" s="251"/>
      <c r="O28" s="175"/>
      <c r="P28" s="200"/>
      <c r="Q28" s="191"/>
      <c r="R28" s="191"/>
      <c r="S28" s="191"/>
      <c r="T28" s="188"/>
      <c r="U28" s="191"/>
      <c r="V28" s="189"/>
      <c r="W28" s="171"/>
    </row>
    <row r="29" spans="1:38" s="168" customFormat="1" ht="18" customHeight="1" x14ac:dyDescent="0.25">
      <c r="A29" s="282" t="s">
        <v>291</v>
      </c>
      <c r="B29" s="283"/>
      <c r="C29" s="283"/>
      <c r="D29" s="284"/>
      <c r="E29" s="250"/>
      <c r="F29" s="251"/>
      <c r="G29" s="176"/>
      <c r="H29" s="221" t="s">
        <v>308</v>
      </c>
      <c r="I29" s="222"/>
      <c r="J29" s="222"/>
      <c r="K29" s="222"/>
      <c r="L29" s="223"/>
      <c r="M29" s="250"/>
      <c r="N29" s="251"/>
      <c r="O29" s="236"/>
      <c r="P29" s="213" t="s">
        <v>322</v>
      </c>
      <c r="Q29" s="214"/>
      <c r="R29" s="214"/>
      <c r="S29" s="264"/>
      <c r="T29" s="265"/>
      <c r="U29" s="265"/>
      <c r="V29" s="217"/>
      <c r="W29" s="171"/>
    </row>
    <row r="30" spans="1:38" s="168" customFormat="1" ht="18" customHeight="1" x14ac:dyDescent="0.25">
      <c r="A30" s="282" t="s">
        <v>278</v>
      </c>
      <c r="B30" s="283"/>
      <c r="C30" s="283"/>
      <c r="D30" s="284"/>
      <c r="E30" s="250"/>
      <c r="F30" s="251"/>
      <c r="G30" s="176"/>
      <c r="H30" s="218" t="s">
        <v>280</v>
      </c>
      <c r="I30" s="219"/>
      <c r="J30" s="219"/>
      <c r="K30" s="219"/>
      <c r="L30" s="220"/>
      <c r="M30" s="250"/>
      <c r="N30" s="251"/>
      <c r="O30" s="175"/>
      <c r="P30" s="207"/>
      <c r="Q30" s="208"/>
      <c r="R30" s="208"/>
      <c r="U30" s="166"/>
      <c r="V30" s="209"/>
      <c r="W30" s="172"/>
    </row>
    <row r="31" spans="1:38" s="168" customFormat="1" ht="18" customHeight="1" x14ac:dyDescent="0.25">
      <c r="A31" s="301" t="s">
        <v>60</v>
      </c>
      <c r="B31" s="302"/>
      <c r="C31" s="302"/>
      <c r="D31" s="303"/>
      <c r="E31" s="250"/>
      <c r="F31" s="251"/>
      <c r="G31" s="176"/>
      <c r="H31" s="221" t="s">
        <v>303</v>
      </c>
      <c r="I31" s="222"/>
      <c r="J31" s="222"/>
      <c r="K31" s="222"/>
      <c r="L31" s="223"/>
      <c r="M31" s="250"/>
      <c r="N31" s="251"/>
      <c r="O31" s="175"/>
      <c r="P31" s="200" t="s">
        <v>323</v>
      </c>
      <c r="Q31" s="191"/>
      <c r="R31" s="191"/>
      <c r="S31" s="266"/>
      <c r="T31" s="267"/>
      <c r="U31" s="267"/>
      <c r="V31" s="189"/>
    </row>
    <row r="32" spans="1:38" s="168" customFormat="1" ht="18" customHeight="1" x14ac:dyDescent="0.25">
      <c r="A32" s="307" t="s">
        <v>292</v>
      </c>
      <c r="B32" s="308"/>
      <c r="C32" s="308"/>
      <c r="D32" s="309"/>
      <c r="E32" s="250"/>
      <c r="F32" s="251"/>
      <c r="G32" s="176"/>
      <c r="H32" s="221" t="s">
        <v>304</v>
      </c>
      <c r="I32" s="222"/>
      <c r="J32" s="222"/>
      <c r="K32" s="222"/>
      <c r="L32" s="223"/>
      <c r="M32" s="250"/>
      <c r="N32" s="251"/>
      <c r="O32" s="236"/>
      <c r="P32" s="210"/>
      <c r="Q32" s="211"/>
      <c r="R32" s="211"/>
      <c r="S32" s="206"/>
      <c r="T32" s="206"/>
      <c r="U32" s="206"/>
      <c r="V32" s="184"/>
      <c r="W32" s="172"/>
    </row>
    <row r="33" spans="1:23" s="168" customFormat="1" ht="18" customHeight="1" x14ac:dyDescent="0.25">
      <c r="A33" s="301" t="s">
        <v>279</v>
      </c>
      <c r="B33" s="302"/>
      <c r="C33" s="302"/>
      <c r="D33" s="303"/>
      <c r="E33" s="250"/>
      <c r="F33" s="251"/>
      <c r="G33" s="176"/>
      <c r="H33" s="218" t="s">
        <v>178</v>
      </c>
      <c r="I33" s="219"/>
      <c r="J33" s="219"/>
      <c r="K33" s="219"/>
      <c r="L33" s="220"/>
      <c r="M33" s="250"/>
      <c r="N33" s="251"/>
      <c r="O33" s="175"/>
      <c r="P33" s="200" t="s">
        <v>324</v>
      </c>
      <c r="Q33" s="191"/>
      <c r="R33" s="191"/>
      <c r="S33" s="268"/>
      <c r="T33" s="268"/>
      <c r="U33" s="268"/>
      <c r="V33" s="187"/>
      <c r="W33" s="172"/>
    </row>
    <row r="34" spans="1:23" s="168" customFormat="1" ht="18" customHeight="1" x14ac:dyDescent="0.25">
      <c r="A34" s="282" t="s">
        <v>293</v>
      </c>
      <c r="B34" s="283"/>
      <c r="C34" s="283"/>
      <c r="D34" s="284"/>
      <c r="E34" s="250"/>
      <c r="F34" s="251"/>
      <c r="G34" s="176"/>
      <c r="H34" s="221" t="s">
        <v>182</v>
      </c>
      <c r="I34" s="222"/>
      <c r="J34" s="222"/>
      <c r="K34" s="222"/>
      <c r="L34" s="223"/>
      <c r="M34" s="250"/>
      <c r="N34" s="251"/>
      <c r="O34" s="236"/>
      <c r="P34" s="200"/>
      <c r="Q34" s="191"/>
      <c r="R34" s="191"/>
      <c r="S34" s="173"/>
      <c r="T34" s="173"/>
      <c r="U34" s="173"/>
      <c r="V34" s="187"/>
      <c r="W34" s="172"/>
    </row>
    <row r="35" spans="1:23" s="168" customFormat="1" ht="18" customHeight="1" x14ac:dyDescent="0.25">
      <c r="A35" s="282" t="s">
        <v>334</v>
      </c>
      <c r="B35" s="283"/>
      <c r="C35" s="283"/>
      <c r="D35" s="284"/>
      <c r="E35" s="250"/>
      <c r="F35" s="251"/>
      <c r="G35" s="176"/>
      <c r="H35" s="221" t="s">
        <v>300</v>
      </c>
      <c r="I35" s="222"/>
      <c r="J35" s="222"/>
      <c r="K35" s="222"/>
      <c r="L35" s="223"/>
      <c r="M35" s="250"/>
      <c r="N35" s="251"/>
      <c r="O35" s="236"/>
      <c r="P35" s="200" t="s">
        <v>325</v>
      </c>
      <c r="Q35" s="191"/>
      <c r="R35" s="191"/>
      <c r="S35" s="266"/>
      <c r="T35" s="266"/>
      <c r="U35" s="266"/>
      <c r="V35" s="187"/>
      <c r="W35" s="172"/>
    </row>
    <row r="36" spans="1:23" s="168" customFormat="1" ht="18" customHeight="1" x14ac:dyDescent="0.25">
      <c r="A36" s="282" t="s">
        <v>294</v>
      </c>
      <c r="B36" s="283"/>
      <c r="C36" s="283"/>
      <c r="D36" s="284"/>
      <c r="E36" s="250"/>
      <c r="F36" s="251"/>
      <c r="G36" s="176"/>
      <c r="H36" s="221" t="s">
        <v>335</v>
      </c>
      <c r="I36" s="222"/>
      <c r="J36" s="222"/>
      <c r="K36" s="222"/>
      <c r="L36" s="223"/>
      <c r="M36" s="250"/>
      <c r="N36" s="251"/>
      <c r="O36" s="236"/>
      <c r="P36" s="200"/>
      <c r="Q36" s="191"/>
      <c r="R36" s="191"/>
      <c r="S36" s="173"/>
      <c r="T36" s="173"/>
      <c r="U36" s="173"/>
      <c r="V36" s="187"/>
      <c r="W36" s="172"/>
    </row>
    <row r="37" spans="1:23" s="168" customFormat="1" ht="18" customHeight="1" x14ac:dyDescent="0.25">
      <c r="A37" s="282" t="s">
        <v>295</v>
      </c>
      <c r="B37" s="283"/>
      <c r="C37" s="283"/>
      <c r="D37" s="284"/>
      <c r="E37" s="250"/>
      <c r="F37" s="251"/>
      <c r="G37" s="176"/>
      <c r="H37" s="218" t="s">
        <v>189</v>
      </c>
      <c r="I37" s="219"/>
      <c r="J37" s="219"/>
      <c r="K37" s="219"/>
      <c r="L37" s="220"/>
      <c r="M37" s="250"/>
      <c r="N37" s="251"/>
      <c r="O37" s="175"/>
      <c r="P37" s="200" t="s">
        <v>326</v>
      </c>
      <c r="Q37" s="191"/>
      <c r="R37" s="191"/>
      <c r="S37" s="266"/>
      <c r="T37" s="266"/>
      <c r="U37" s="266"/>
      <c r="V37" s="187"/>
      <c r="W37" s="172"/>
    </row>
    <row r="38" spans="1:23" s="168" customFormat="1" ht="18" customHeight="1" x14ac:dyDescent="0.25">
      <c r="A38" s="282" t="s">
        <v>296</v>
      </c>
      <c r="B38" s="283"/>
      <c r="C38" s="283"/>
      <c r="D38" s="284"/>
      <c r="E38" s="250"/>
      <c r="F38" s="251"/>
      <c r="G38" s="180"/>
      <c r="H38" s="221" t="s">
        <v>281</v>
      </c>
      <c r="I38" s="222"/>
      <c r="J38" s="222"/>
      <c r="K38" s="222"/>
      <c r="L38" s="223"/>
      <c r="M38" s="250"/>
      <c r="N38" s="251"/>
      <c r="O38" s="236"/>
      <c r="P38" s="200"/>
      <c r="Q38" s="191"/>
      <c r="R38" s="191"/>
      <c r="S38" s="173"/>
      <c r="T38" s="173"/>
      <c r="U38" s="173"/>
      <c r="V38" s="187"/>
      <c r="W38" s="172"/>
    </row>
    <row r="39" spans="1:23" s="168" customFormat="1" ht="18" customHeight="1" x14ac:dyDescent="0.25">
      <c r="A39" s="307" t="s">
        <v>297</v>
      </c>
      <c r="B39" s="308"/>
      <c r="C39" s="308"/>
      <c r="D39" s="309"/>
      <c r="E39" s="250"/>
      <c r="F39" s="251"/>
      <c r="G39" s="176"/>
      <c r="H39" s="221" t="s">
        <v>194</v>
      </c>
      <c r="I39" s="222"/>
      <c r="J39" s="222"/>
      <c r="K39" s="222"/>
      <c r="L39" s="223"/>
      <c r="M39" s="250"/>
      <c r="N39" s="251"/>
      <c r="O39" s="175"/>
      <c r="P39" s="200" t="s">
        <v>329</v>
      </c>
      <c r="Q39" s="188"/>
      <c r="R39" s="188"/>
      <c r="S39" s="267"/>
      <c r="T39" s="267"/>
      <c r="U39" s="267"/>
      <c r="V39" s="189"/>
      <c r="W39" s="172"/>
    </row>
    <row r="40" spans="1:23" s="168" customFormat="1" ht="18" customHeight="1" x14ac:dyDescent="0.25">
      <c r="A40" s="282" t="s">
        <v>298</v>
      </c>
      <c r="B40" s="283"/>
      <c r="C40" s="283"/>
      <c r="D40" s="284"/>
      <c r="E40" s="250"/>
      <c r="F40" s="251"/>
      <c r="G40" s="176"/>
      <c r="H40" s="224" t="s">
        <v>301</v>
      </c>
      <c r="I40" s="222"/>
      <c r="J40" s="222"/>
      <c r="K40" s="222"/>
      <c r="L40" s="223"/>
      <c r="M40" s="250"/>
      <c r="N40" s="251"/>
      <c r="O40" s="236"/>
      <c r="V40" s="217"/>
      <c r="W40" s="172"/>
    </row>
    <row r="41" spans="1:23" s="168" customFormat="1" ht="18" customHeight="1" x14ac:dyDescent="0.25">
      <c r="A41" s="282" t="s">
        <v>299</v>
      </c>
      <c r="B41" s="283"/>
      <c r="C41" s="283"/>
      <c r="D41" s="284"/>
      <c r="E41" s="250"/>
      <c r="F41" s="251"/>
      <c r="G41" s="176"/>
      <c r="H41" s="221" t="s">
        <v>256</v>
      </c>
      <c r="I41" s="222"/>
      <c r="J41" s="222"/>
      <c r="K41" s="222"/>
      <c r="L41" s="223"/>
      <c r="M41" s="250"/>
      <c r="N41" s="251"/>
      <c r="O41" s="175"/>
      <c r="V41" s="217"/>
      <c r="W41" s="172"/>
    </row>
    <row r="42" spans="1:23" s="168" customFormat="1" ht="18" customHeight="1" x14ac:dyDescent="0.25">
      <c r="A42" s="282" t="s">
        <v>336</v>
      </c>
      <c r="B42" s="283"/>
      <c r="C42" s="283"/>
      <c r="D42" s="284"/>
      <c r="E42" s="250"/>
      <c r="F42" s="251"/>
      <c r="G42" s="176"/>
      <c r="H42" s="224" t="s">
        <v>84</v>
      </c>
      <c r="I42" s="222"/>
      <c r="J42" s="222"/>
      <c r="K42" s="222"/>
      <c r="L42" s="223"/>
      <c r="M42" s="250"/>
      <c r="N42" s="251"/>
      <c r="O42" s="175"/>
      <c r="V42" s="217"/>
      <c r="W42" s="172"/>
    </row>
    <row r="43" spans="1:23" s="168" customFormat="1" ht="18" customHeight="1" x14ac:dyDescent="0.25">
      <c r="A43" s="282" t="s">
        <v>327</v>
      </c>
      <c r="B43" s="283"/>
      <c r="C43" s="283"/>
      <c r="D43" s="284"/>
      <c r="E43" s="250"/>
      <c r="F43" s="251"/>
      <c r="G43" s="176"/>
      <c r="H43" s="221" t="s">
        <v>302</v>
      </c>
      <c r="I43" s="222"/>
      <c r="J43" s="222"/>
      <c r="K43" s="222"/>
      <c r="L43" s="223"/>
      <c r="M43" s="250"/>
      <c r="N43" s="251"/>
      <c r="O43" s="236"/>
      <c r="P43" s="178"/>
      <c r="V43" s="217"/>
      <c r="W43" s="172"/>
    </row>
    <row r="44" spans="1:23" s="168" customFormat="1" ht="18" customHeight="1" x14ac:dyDescent="0.25">
      <c r="A44" s="197" t="s">
        <v>337</v>
      </c>
      <c r="B44" s="197"/>
      <c r="C44" s="197"/>
      <c r="D44" s="197"/>
      <c r="E44" s="250"/>
      <c r="F44" s="251"/>
      <c r="G44" s="176"/>
      <c r="H44" s="221" t="s">
        <v>79</v>
      </c>
      <c r="I44" s="222"/>
      <c r="J44" s="222"/>
      <c r="K44" s="222"/>
      <c r="L44" s="223"/>
      <c r="M44" s="250"/>
      <c r="N44" s="252"/>
      <c r="O44" s="190"/>
      <c r="P44" s="227"/>
      <c r="Q44" s="225"/>
      <c r="R44" s="225"/>
      <c r="S44" s="225"/>
      <c r="T44" s="225"/>
      <c r="U44" s="225"/>
      <c r="V44" s="226"/>
      <c r="W44" s="172"/>
    </row>
    <row r="45" spans="1:23" s="168" customFormat="1" ht="18" customHeight="1" x14ac:dyDescent="0.25">
      <c r="A45" s="282" t="s">
        <v>207</v>
      </c>
      <c r="B45" s="283"/>
      <c r="C45" s="283"/>
      <c r="D45" s="284"/>
      <c r="E45" s="250"/>
      <c r="F45" s="251"/>
      <c r="G45" s="180"/>
      <c r="H45" s="221" t="s">
        <v>81</v>
      </c>
      <c r="I45" s="222"/>
      <c r="J45" s="222"/>
      <c r="K45" s="222"/>
      <c r="L45" s="223"/>
      <c r="M45" s="250"/>
      <c r="N45" s="251"/>
      <c r="O45" s="175"/>
      <c r="P45" s="203"/>
      <c r="Q45" s="203"/>
      <c r="R45" s="203"/>
      <c r="S45" s="203"/>
      <c r="T45" s="203"/>
      <c r="U45" s="203"/>
      <c r="V45" s="204"/>
      <c r="W45" s="172"/>
    </row>
    <row r="46" spans="1:23" s="168" customFormat="1" ht="18" customHeight="1" thickBot="1" x14ac:dyDescent="0.3">
      <c r="A46" s="228"/>
      <c r="B46" s="228"/>
      <c r="C46" s="228"/>
      <c r="D46" s="228"/>
      <c r="E46" s="253"/>
      <c r="F46" s="253"/>
      <c r="G46" s="229"/>
      <c r="H46" s="285"/>
      <c r="I46" s="285"/>
      <c r="J46" s="285"/>
      <c r="K46" s="285"/>
      <c r="L46" s="285"/>
      <c r="M46" s="285"/>
      <c r="N46" s="286"/>
      <c r="O46" s="286"/>
      <c r="P46" s="286"/>
      <c r="Q46" s="286"/>
      <c r="R46" s="286"/>
      <c r="S46" s="286"/>
      <c r="T46" s="286"/>
      <c r="U46" s="286"/>
      <c r="V46" s="286"/>
      <c r="W46" s="172"/>
    </row>
    <row r="47" spans="1:23" s="168" customFormat="1" ht="18" customHeight="1" thickBot="1" x14ac:dyDescent="0.3">
      <c r="A47" s="270" t="s">
        <v>328</v>
      </c>
      <c r="B47" s="270"/>
      <c r="C47" s="270"/>
      <c r="D47" s="201" t="s">
        <v>30</v>
      </c>
      <c r="E47" s="181"/>
      <c r="F47" s="177"/>
      <c r="G47" s="277" t="s">
        <v>286</v>
      </c>
      <c r="H47" s="278"/>
      <c r="I47" s="198"/>
      <c r="J47" s="177"/>
      <c r="K47" s="179"/>
      <c r="L47" s="177"/>
      <c r="M47" s="281"/>
      <c r="N47" s="281"/>
      <c r="O47" s="174"/>
      <c r="P47" s="185"/>
      <c r="Q47" s="281"/>
      <c r="R47" s="281"/>
      <c r="S47" s="177"/>
      <c r="T47" s="281"/>
      <c r="U47" s="281"/>
      <c r="V47" s="166"/>
      <c r="W47" s="172"/>
    </row>
    <row r="48" spans="1:23" s="168" customFormat="1" ht="18" customHeight="1" x14ac:dyDescent="0.25">
      <c r="A48" s="165"/>
      <c r="B48" s="165"/>
      <c r="C48" s="173"/>
      <c r="D48" s="170"/>
      <c r="E48" s="170"/>
      <c r="F48" s="170"/>
      <c r="G48" s="170"/>
      <c r="H48" s="170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72"/>
    </row>
    <row r="49" spans="1:23" s="168" customFormat="1" ht="18" customHeight="1" x14ac:dyDescent="0.25">
      <c r="A49" s="241" t="s">
        <v>319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172"/>
    </row>
    <row r="50" spans="1:23" s="168" customFormat="1" ht="18" customHeight="1" x14ac:dyDescent="0.25">
      <c r="A50" s="279"/>
      <c r="B50" s="279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172"/>
    </row>
    <row r="51" spans="1:23" s="168" customFormat="1" ht="18" customHeight="1" x14ac:dyDescent="0.25">
      <c r="A51" s="280"/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172"/>
    </row>
    <row r="52" spans="1:23" s="168" customFormat="1" ht="18" customHeight="1" x14ac:dyDescent="0.25">
      <c r="A52" s="280"/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172"/>
    </row>
    <row r="53" spans="1:23" s="168" customFormat="1" ht="18" customHeight="1" x14ac:dyDescent="0.25">
      <c r="A53" s="239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172"/>
    </row>
    <row r="54" spans="1:23" s="168" customFormat="1" ht="18" customHeight="1" x14ac:dyDescent="0.25">
      <c r="A54" s="166"/>
      <c r="B54" s="166"/>
      <c r="C54" s="173"/>
      <c r="D54" s="170"/>
      <c r="E54" s="170"/>
      <c r="F54" s="170"/>
      <c r="G54" s="170"/>
      <c r="H54" s="170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72"/>
    </row>
    <row r="55" spans="1:23" s="168" customFormat="1" ht="18" customHeight="1" x14ac:dyDescent="0.25">
      <c r="A55" s="182" t="s">
        <v>320</v>
      </c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72"/>
    </row>
    <row r="56" spans="1:23" s="168" customFormat="1" ht="18" customHeight="1" x14ac:dyDescent="0.25">
      <c r="A56" s="202"/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172"/>
    </row>
    <row r="57" spans="1:23" s="168" customFormat="1" ht="18" customHeight="1" x14ac:dyDescent="0.25">
      <c r="A57" s="202"/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172"/>
    </row>
    <row r="58" spans="1:23" s="168" customFormat="1" ht="18" customHeight="1" x14ac:dyDescent="0.25">
      <c r="A58" s="202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172"/>
    </row>
    <row r="59" spans="1:23" s="168" customFormat="1" ht="18" customHeight="1" x14ac:dyDescent="0.25">
      <c r="A59" s="202"/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172"/>
    </row>
    <row r="60" spans="1:23" s="168" customFormat="1" ht="18" customHeight="1" x14ac:dyDescent="0.25">
      <c r="A60" s="202"/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172"/>
    </row>
    <row r="61" spans="1:23" s="168" customFormat="1" ht="18" customHeight="1" x14ac:dyDescent="0.25">
      <c r="A61" s="202"/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172"/>
    </row>
    <row r="62" spans="1:23" s="168" customFormat="1" ht="18" customHeight="1" x14ac:dyDescent="0.25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72"/>
    </row>
    <row r="63" spans="1:23" s="168" customFormat="1" ht="18" customHeight="1" x14ac:dyDescent="0.25">
      <c r="A63" s="182" t="s">
        <v>258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72"/>
    </row>
    <row r="64" spans="1:23" s="182" customFormat="1" ht="18" customHeight="1" x14ac:dyDescent="0.25">
      <c r="A64" s="202"/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199"/>
    </row>
    <row r="65" spans="1:23" s="168" customFormat="1" ht="18" customHeight="1" x14ac:dyDescent="0.25">
      <c r="A65" s="202"/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172"/>
    </row>
    <row r="66" spans="1:23" s="168" customFormat="1" ht="18" customHeight="1" x14ac:dyDescent="0.25">
      <c r="A66" s="202"/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172"/>
    </row>
    <row r="67" spans="1:23" s="168" customFormat="1" ht="18" customHeight="1" x14ac:dyDescent="0.25">
      <c r="A67" s="202"/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172"/>
    </row>
    <row r="68" spans="1:23" s="168" customFormat="1" ht="18" customHeight="1" x14ac:dyDescent="0.25">
      <c r="A68" s="202"/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172"/>
    </row>
    <row r="69" spans="1:23" s="168" customFormat="1" ht="18" customHeight="1" x14ac:dyDescent="0.25">
      <c r="A69" s="202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172"/>
    </row>
    <row r="70" spans="1:23" s="168" customFormat="1" ht="18" customHeight="1" x14ac:dyDescent="0.25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72"/>
    </row>
    <row r="71" spans="1:23" s="168" customFormat="1" ht="18" customHeight="1" x14ac:dyDescent="0.25">
      <c r="A71" s="182" t="s">
        <v>269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72"/>
    </row>
    <row r="72" spans="1:23" s="168" customFormat="1" ht="18" customHeight="1" x14ac:dyDescent="0.25">
      <c r="A72" s="202"/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172"/>
    </row>
    <row r="73" spans="1:23" s="168" customFormat="1" ht="18" customHeight="1" x14ac:dyDescent="0.25">
      <c r="A73" s="202"/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172"/>
    </row>
    <row r="74" spans="1:23" s="168" customFormat="1" ht="18" customHeight="1" x14ac:dyDescent="0.25">
      <c r="A74" s="202"/>
      <c r="B74" s="202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37"/>
      <c r="Q74" s="202"/>
      <c r="R74" s="202"/>
      <c r="S74" s="202"/>
      <c r="T74" s="202"/>
      <c r="U74" s="202"/>
      <c r="V74" s="202"/>
      <c r="W74" s="172"/>
    </row>
    <row r="75" spans="1:23" s="168" customFormat="1" ht="18" customHeight="1" x14ac:dyDescent="0.25">
      <c r="A75" s="202"/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172"/>
    </row>
    <row r="76" spans="1:23" s="168" customFormat="1" ht="18" customHeight="1" x14ac:dyDescent="0.25">
      <c r="A76" s="202"/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172"/>
    </row>
    <row r="77" spans="1:23" s="168" customFormat="1" ht="18" customHeight="1" x14ac:dyDescent="0.25">
      <c r="A77" s="202"/>
      <c r="B77" s="202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172"/>
    </row>
    <row r="78" spans="1:23" ht="18" customHeight="1" x14ac:dyDescent="0.25">
      <c r="A78" s="202"/>
      <c r="B78" s="202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</row>
    <row r="79" spans="1:23" ht="18" customHeight="1" x14ac:dyDescent="0.25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</row>
    <row r="80" spans="1:23" ht="18" customHeight="1" x14ac:dyDescent="0.25">
      <c r="A80" s="182" t="s">
        <v>259</v>
      </c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</row>
    <row r="81" spans="1:23" s="168" customFormat="1" ht="18" customHeight="1" x14ac:dyDescent="0.25">
      <c r="A81" s="202"/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</row>
    <row r="82" spans="1:23" s="168" customFormat="1" ht="18" customHeight="1" x14ac:dyDescent="0.25">
      <c r="A82" s="202"/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172"/>
    </row>
    <row r="83" spans="1:23" s="168" customFormat="1" ht="18" customHeight="1" x14ac:dyDescent="0.25">
      <c r="A83" s="202"/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172"/>
    </row>
    <row r="84" spans="1:23" s="168" customFormat="1" ht="18" customHeight="1" x14ac:dyDescent="0.25">
      <c r="A84" s="202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172"/>
    </row>
    <row r="85" spans="1:23" s="168" customFormat="1" ht="18" customHeight="1" x14ac:dyDescent="0.25">
      <c r="A85" s="202"/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172"/>
    </row>
    <row r="86" spans="1:23" s="168" customFormat="1" ht="18" customHeight="1" x14ac:dyDescent="0.25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72"/>
    </row>
    <row r="87" spans="1:23" ht="18" customHeight="1" x14ac:dyDescent="0.25">
      <c r="A87" s="269" t="s">
        <v>270</v>
      </c>
      <c r="B87" s="269"/>
      <c r="C87" s="254"/>
    </row>
    <row r="88" spans="1:23" ht="28.05" customHeight="1" x14ac:dyDescent="0.25">
      <c r="A88" s="306" t="s">
        <v>276</v>
      </c>
      <c r="B88" s="306"/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</row>
    <row r="89" spans="1:23" ht="18" customHeight="1" x14ac:dyDescent="0.25">
      <c r="A89" s="255"/>
      <c r="B89" s="255"/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</row>
    <row r="90" spans="1:23" s="168" customFormat="1" ht="18" customHeight="1" x14ac:dyDescent="0.25">
      <c r="A90" s="162" t="s">
        <v>260</v>
      </c>
      <c r="B90" s="256"/>
      <c r="C90" s="257"/>
      <c r="D90" s="257"/>
      <c r="E90" s="257"/>
      <c r="F90" s="257"/>
      <c r="G90" s="257"/>
      <c r="H90" s="202"/>
      <c r="I90" s="202"/>
      <c r="J90" s="202"/>
      <c r="K90" s="163" t="s">
        <v>261</v>
      </c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W90" s="172"/>
    </row>
    <row r="91" spans="1:23" s="168" customFormat="1" ht="18" customHeight="1" x14ac:dyDescent="0.25">
      <c r="A91" s="241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258"/>
      <c r="V91" s="164"/>
      <c r="W91" s="172"/>
    </row>
    <row r="92" spans="1:23" ht="18" customHeight="1" x14ac:dyDescent="0.25">
      <c r="A92" s="162" t="s">
        <v>262</v>
      </c>
      <c r="C92" s="259"/>
      <c r="U92" s="258"/>
    </row>
    <row r="93" spans="1:23" ht="18" customHeight="1" x14ac:dyDescent="0.25">
      <c r="A93" s="168"/>
      <c r="U93" s="258"/>
    </row>
    <row r="94" spans="1:23" ht="18" customHeight="1" x14ac:dyDescent="0.25">
      <c r="A94" s="305"/>
      <c r="B94" s="305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</row>
    <row r="95" spans="1:23" ht="18" customHeight="1" x14ac:dyDescent="0.25">
      <c r="A95" s="260"/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</row>
    <row r="96" spans="1:23" ht="18" customHeight="1" x14ac:dyDescent="0.25">
      <c r="A96" s="261"/>
      <c r="B96" s="261"/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</row>
    <row r="97" spans="1:22" ht="18" customHeight="1" x14ac:dyDescent="0.25">
      <c r="A97" s="304"/>
      <c r="B97" s="304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</row>
    <row r="98" spans="1:22" ht="18" customHeight="1" x14ac:dyDescent="0.25">
      <c r="A98" s="304"/>
      <c r="B98" s="304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304"/>
      <c r="U98" s="304"/>
      <c r="V98" s="304"/>
    </row>
    <row r="100" spans="1:22" ht="14.4" x14ac:dyDescent="0.25">
      <c r="H100" s="262"/>
    </row>
  </sheetData>
  <sheetProtection selectLockedCells="1" selectUnlockedCells="1"/>
  <mergeCells count="84">
    <mergeCell ref="P13:T13"/>
    <mergeCell ref="I13:L13"/>
    <mergeCell ref="A17:F17"/>
    <mergeCell ref="M13:N13"/>
    <mergeCell ref="P7:R7"/>
    <mergeCell ref="A14:F14"/>
    <mergeCell ref="A10:D10"/>
    <mergeCell ref="L8:M8"/>
    <mergeCell ref="A21:F21"/>
    <mergeCell ref="A22:F22"/>
    <mergeCell ref="A6:C6"/>
    <mergeCell ref="D6:G6"/>
    <mergeCell ref="I15:V15"/>
    <mergeCell ref="A18:F18"/>
    <mergeCell ref="A19:F19"/>
    <mergeCell ref="I14:L14"/>
    <mergeCell ref="T6:V6"/>
    <mergeCell ref="P6:S6"/>
    <mergeCell ref="A98:V98"/>
    <mergeCell ref="A28:D28"/>
    <mergeCell ref="A29:D29"/>
    <mergeCell ref="A30:D30"/>
    <mergeCell ref="A15:F15"/>
    <mergeCell ref="A16:F16"/>
    <mergeCell ref="A23:F23"/>
    <mergeCell ref="A27:D27"/>
    <mergeCell ref="P25:V25"/>
    <mergeCell ref="H25:L25"/>
    <mergeCell ref="D1:Q1"/>
    <mergeCell ref="C2:R2"/>
    <mergeCell ref="A41:D41"/>
    <mergeCell ref="A43:D43"/>
    <mergeCell ref="A25:D25"/>
    <mergeCell ref="N6:O6"/>
    <mergeCell ref="A26:D26"/>
    <mergeCell ref="A36:D36"/>
    <mergeCell ref="A35:D35"/>
    <mergeCell ref="A32:D32"/>
    <mergeCell ref="A31:D31"/>
    <mergeCell ref="A97:V97"/>
    <mergeCell ref="A94:V94"/>
    <mergeCell ref="A37:D37"/>
    <mergeCell ref="A38:D38"/>
    <mergeCell ref="A88:V88"/>
    <mergeCell ref="T47:U47"/>
    <mergeCell ref="A51:V51"/>
    <mergeCell ref="A33:D33"/>
    <mergeCell ref="A39:D39"/>
    <mergeCell ref="D3:R3"/>
    <mergeCell ref="I16:V16"/>
    <mergeCell ref="S7:V7"/>
    <mergeCell ref="R14:T14"/>
    <mergeCell ref="N8:V8"/>
    <mergeCell ref="L6:M6"/>
    <mergeCell ref="E4:H4"/>
    <mergeCell ref="J4:N4"/>
    <mergeCell ref="P4:T4"/>
    <mergeCell ref="I6:K6"/>
    <mergeCell ref="U13:V13"/>
    <mergeCell ref="O14:P14"/>
    <mergeCell ref="L90:U90"/>
    <mergeCell ref="A9:V9"/>
    <mergeCell ref="M14:N14"/>
    <mergeCell ref="U14:V14"/>
    <mergeCell ref="Q47:R47"/>
    <mergeCell ref="A40:D40"/>
    <mergeCell ref="A20:G20"/>
    <mergeCell ref="A34:D34"/>
    <mergeCell ref="A52:V52"/>
    <mergeCell ref="M47:N47"/>
    <mergeCell ref="A45:D45"/>
    <mergeCell ref="A42:D42"/>
    <mergeCell ref="H46:M46"/>
    <mergeCell ref="N46:V46"/>
    <mergeCell ref="A87:B87"/>
    <mergeCell ref="A4:C4"/>
    <mergeCell ref="E8:J8"/>
    <mergeCell ref="A7:C7"/>
    <mergeCell ref="D7:N7"/>
    <mergeCell ref="A11:D11"/>
    <mergeCell ref="A47:C47"/>
    <mergeCell ref="A13:G13"/>
    <mergeCell ref="G47:H47"/>
    <mergeCell ref="A50:V50"/>
  </mergeCells>
  <phoneticPr fontId="3" type="noConversion"/>
  <printOptions horizontalCentered="1" verticalCentered="1"/>
  <pageMargins left="0" right="0" top="0.23622047244094491" bottom="0" header="0.11811023622047245" footer="0.11811023622047245"/>
  <pageSetup paperSize="9" scale="78" firstPageNumber="0" orientation="portrait"/>
  <headerFooter alignWithMargins="0">
    <oddHeader>&amp;LFévrier 2019&amp;RIdF</oddHeader>
    <oddFooter>&amp;C12 place Georges Pompidou - 93160 NOISY - LE - GRAND
Tél: 01 58 03 58 58 - Fax: 01 58 03 58 69 - Mail: ffta@ffta.fr</oddFooter>
  </headerFooter>
  <rowBreaks count="1" manualBreakCount="1">
    <brk id="53" max="2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workbookViewId="0"/>
  </sheetViews>
  <sheetFormatPr baseColWidth="10" defaultRowHeight="13.2" x14ac:dyDescent="0.25"/>
  <cols>
    <col min="1" max="1" width="14.77734375" customWidth="1"/>
    <col min="2" max="2" width="4.77734375" customWidth="1"/>
    <col min="3" max="3" width="1.6640625" customWidth="1"/>
    <col min="4" max="4" width="5.6640625" customWidth="1"/>
    <col min="5" max="5" width="6" customWidth="1"/>
    <col min="6" max="6" width="3.44140625" customWidth="1"/>
    <col min="7" max="7" width="7.33203125" customWidth="1"/>
    <col min="8" max="8" width="5.6640625" customWidth="1"/>
    <col min="9" max="9" width="1.6640625" customWidth="1"/>
    <col min="10" max="11" width="1.44140625" customWidth="1"/>
    <col min="12" max="12" width="2" customWidth="1"/>
    <col min="13" max="13" width="6.6640625" customWidth="1"/>
    <col min="14" max="14" width="2" customWidth="1"/>
    <col min="15" max="15" width="6.6640625" customWidth="1"/>
    <col min="16" max="16" width="2" customWidth="1"/>
    <col min="17" max="17" width="6.6640625" customWidth="1"/>
    <col min="18" max="18" width="2.109375" customWidth="1"/>
    <col min="19" max="19" width="6.6640625" customWidth="1"/>
    <col min="20" max="20" width="2.44140625" customWidth="1"/>
    <col min="21" max="21" width="6.6640625" customWidth="1"/>
    <col min="22" max="22" width="1.33203125" customWidth="1"/>
    <col min="23" max="23" width="13.44140625" customWidth="1"/>
    <col min="24" max="24" width="4.44140625" customWidth="1"/>
    <col min="25" max="25" width="5.33203125" customWidth="1"/>
    <col min="26" max="26" width="1.44140625" customWidth="1"/>
  </cols>
  <sheetData>
    <row r="1" spans="1:28" ht="20.25" customHeight="1" x14ac:dyDescent="0.25"/>
    <row r="2" spans="1:28" ht="24.75" customHeight="1" x14ac:dyDescent="0.3">
      <c r="C2" s="335" t="s">
        <v>0</v>
      </c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</row>
    <row r="3" spans="1:28" ht="32.25" customHeight="1" x14ac:dyDescent="0.65">
      <c r="C3" s="336" t="s">
        <v>1</v>
      </c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</row>
    <row r="4" spans="1:28" x14ac:dyDescent="0.25">
      <c r="C4" s="337" t="s">
        <v>2</v>
      </c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</row>
    <row r="5" spans="1:28" ht="17.25" customHeight="1" x14ac:dyDescent="0.3">
      <c r="A5" s="14" t="s">
        <v>3</v>
      </c>
      <c r="B5" s="15"/>
      <c r="C5" s="15"/>
      <c r="D5" s="16"/>
      <c r="E5" s="17" t="s">
        <v>115</v>
      </c>
      <c r="I5" s="338"/>
      <c r="J5" s="338"/>
      <c r="K5" s="338"/>
      <c r="L5" s="338"/>
      <c r="M5" s="338"/>
      <c r="N5" s="18" t="s">
        <v>116</v>
      </c>
      <c r="O5" s="338"/>
      <c r="P5" s="338"/>
      <c r="Q5" s="338"/>
      <c r="R5" s="338"/>
      <c r="S5" s="338"/>
      <c r="T5" s="19" t="s">
        <v>117</v>
      </c>
      <c r="U5" s="20"/>
    </row>
    <row r="6" spans="1:28" x14ac:dyDescent="0.25">
      <c r="A6" s="21" t="s">
        <v>5</v>
      </c>
      <c r="B6" s="22"/>
      <c r="C6" s="23"/>
      <c r="D6" s="24"/>
      <c r="E6" s="25" t="s">
        <v>4</v>
      </c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</row>
    <row r="7" spans="1:28" ht="13.8" x14ac:dyDescent="0.25">
      <c r="A7" s="21" t="s">
        <v>8</v>
      </c>
      <c r="B7" s="22"/>
      <c r="C7" s="26"/>
      <c r="D7" s="24"/>
      <c r="E7" s="25" t="s">
        <v>6</v>
      </c>
      <c r="I7" s="338"/>
      <c r="J7" s="338"/>
      <c r="K7" s="338"/>
      <c r="L7" s="338"/>
      <c r="M7" s="338"/>
      <c r="N7" s="338"/>
      <c r="O7" s="338"/>
      <c r="P7" s="338"/>
      <c r="S7" s="27" t="s">
        <v>7</v>
      </c>
      <c r="T7" s="339"/>
      <c r="U7" s="339"/>
      <c r="W7" s="28"/>
      <c r="AB7" s="27"/>
    </row>
    <row r="8" spans="1:28" x14ac:dyDescent="0.25">
      <c r="A8" s="21" t="s">
        <v>9</v>
      </c>
      <c r="B8" s="22"/>
      <c r="C8" s="26"/>
      <c r="D8" s="24"/>
      <c r="E8" s="25" t="s">
        <v>118</v>
      </c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</row>
    <row r="9" spans="1:28" x14ac:dyDescent="0.25">
      <c r="A9" s="21" t="s">
        <v>119</v>
      </c>
      <c r="B9" s="22"/>
      <c r="C9" s="29"/>
      <c r="D9" s="24"/>
      <c r="E9" s="25" t="s">
        <v>120</v>
      </c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</row>
    <row r="10" spans="1:28" ht="7.5" customHeight="1" x14ac:dyDescent="0.25">
      <c r="A10" s="30"/>
      <c r="B10" s="31"/>
      <c r="C10" s="31"/>
      <c r="D10" s="32"/>
    </row>
    <row r="11" spans="1:28" ht="15.6" x14ac:dyDescent="0.3">
      <c r="A11" s="33" t="s">
        <v>10</v>
      </c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</row>
    <row r="12" spans="1:28" ht="3.75" customHeight="1" x14ac:dyDescent="0.25"/>
    <row r="13" spans="1:28" x14ac:dyDescent="0.25">
      <c r="A13" s="34" t="s">
        <v>11</v>
      </c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</row>
    <row r="14" spans="1:28" ht="3.75" customHeight="1" x14ac:dyDescent="0.25"/>
    <row r="15" spans="1:28" x14ac:dyDescent="0.25">
      <c r="A15" s="34" t="s">
        <v>12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8" ht="12" customHeight="1" x14ac:dyDescent="0.25">
      <c r="A16" s="35" t="s">
        <v>13</v>
      </c>
      <c r="B16" s="36" t="s">
        <v>121</v>
      </c>
      <c r="C16" s="343"/>
      <c r="D16" s="343"/>
      <c r="E16" s="38"/>
      <c r="F16" s="39" t="s">
        <v>14</v>
      </c>
      <c r="G16" s="36" t="s">
        <v>122</v>
      </c>
      <c r="H16" s="343"/>
      <c r="I16" s="343"/>
      <c r="J16" s="40"/>
      <c r="K16" s="40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2" customHeight="1" x14ac:dyDescent="0.25">
      <c r="B17" s="36" t="s">
        <v>123</v>
      </c>
      <c r="C17" s="343"/>
      <c r="D17" s="343"/>
      <c r="G17" s="36" t="s">
        <v>15</v>
      </c>
      <c r="H17" s="343"/>
      <c r="I17" s="343"/>
      <c r="J17" s="40"/>
      <c r="K17" s="41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ht="12" customHeight="1" x14ac:dyDescent="0.25">
      <c r="B18" s="36" t="s">
        <v>124</v>
      </c>
      <c r="C18" s="343"/>
      <c r="D18" s="343"/>
      <c r="G18" s="36" t="s">
        <v>16</v>
      </c>
      <c r="H18" s="343"/>
      <c r="I18" s="343"/>
      <c r="J18" s="40"/>
      <c r="K18" s="42"/>
      <c r="L18" s="22"/>
      <c r="M18" s="22"/>
      <c r="N18" s="40"/>
      <c r="O18" s="40"/>
      <c r="P18" s="43" t="s">
        <v>17</v>
      </c>
      <c r="Q18" s="37"/>
      <c r="R18" s="40"/>
      <c r="S18" s="22"/>
      <c r="T18" s="43" t="s">
        <v>18</v>
      </c>
      <c r="U18" s="37"/>
      <c r="V18" s="24"/>
    </row>
    <row r="19" spans="1:22" ht="12" customHeight="1" x14ac:dyDescent="0.25">
      <c r="B19" s="36" t="s">
        <v>125</v>
      </c>
      <c r="C19" s="343"/>
      <c r="D19" s="343"/>
      <c r="F19" s="39" t="s">
        <v>19</v>
      </c>
      <c r="G19" s="36" t="s">
        <v>20</v>
      </c>
      <c r="H19" s="343"/>
      <c r="I19" s="343"/>
      <c r="J19" s="40"/>
      <c r="K19" s="42"/>
      <c r="L19" s="40"/>
      <c r="M19" s="40"/>
      <c r="N19" s="40"/>
      <c r="O19" s="44" t="s">
        <v>26</v>
      </c>
      <c r="P19" s="45" t="s">
        <v>25</v>
      </c>
      <c r="Q19" s="44" t="s">
        <v>27</v>
      </c>
      <c r="R19" s="45" t="s">
        <v>25</v>
      </c>
      <c r="S19" s="44" t="s">
        <v>126</v>
      </c>
      <c r="T19" s="40"/>
      <c r="U19" s="40"/>
      <c r="V19" s="24"/>
    </row>
    <row r="20" spans="1:22" ht="12" customHeight="1" x14ac:dyDescent="0.25">
      <c r="B20" s="36" t="s">
        <v>127</v>
      </c>
      <c r="C20" s="343"/>
      <c r="D20" s="343"/>
      <c r="G20" s="36" t="s">
        <v>21</v>
      </c>
      <c r="H20" s="343"/>
      <c r="I20" s="343"/>
      <c r="J20" s="40"/>
      <c r="K20" s="42"/>
      <c r="L20" s="40"/>
      <c r="M20" s="40"/>
      <c r="N20" s="40"/>
      <c r="O20" s="40"/>
      <c r="P20" s="40"/>
      <c r="Q20" s="40"/>
      <c r="R20" s="43" t="s">
        <v>22</v>
      </c>
      <c r="S20" s="343"/>
      <c r="T20" s="343"/>
      <c r="U20" s="343"/>
      <c r="V20" s="24"/>
    </row>
    <row r="21" spans="1:22" ht="12" customHeight="1" x14ac:dyDescent="0.25">
      <c r="B21" s="36" t="s">
        <v>128</v>
      </c>
      <c r="C21" s="343"/>
      <c r="D21" s="343"/>
      <c r="G21" s="36" t="s">
        <v>23</v>
      </c>
      <c r="H21" s="343"/>
      <c r="I21" s="343"/>
      <c r="J21" s="40"/>
      <c r="K21" s="42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24"/>
    </row>
    <row r="22" spans="1:22" ht="12" customHeight="1" x14ac:dyDescent="0.25">
      <c r="B22" s="36" t="s">
        <v>129</v>
      </c>
      <c r="C22" s="343"/>
      <c r="D22" s="343"/>
      <c r="G22" s="36" t="s">
        <v>24</v>
      </c>
      <c r="H22" s="343"/>
      <c r="I22" s="343"/>
      <c r="J22" s="40"/>
      <c r="K22" s="42"/>
      <c r="L22" s="46" t="s">
        <v>34</v>
      </c>
      <c r="M22" s="40"/>
      <c r="N22" s="40"/>
      <c r="O22" s="40"/>
      <c r="P22" s="40"/>
      <c r="Q22" s="40"/>
      <c r="R22" s="40"/>
      <c r="S22" s="40"/>
      <c r="T22" s="40"/>
      <c r="U22" s="40"/>
      <c r="V22" s="24"/>
    </row>
    <row r="23" spans="1:22" ht="12" customHeight="1" x14ac:dyDescent="0.25">
      <c r="B23" s="47" t="s">
        <v>29</v>
      </c>
      <c r="C23" s="343"/>
      <c r="D23" s="343"/>
      <c r="G23" s="47" t="s">
        <v>28</v>
      </c>
      <c r="H23" s="343"/>
      <c r="I23" s="343"/>
      <c r="J23" s="40"/>
      <c r="K23" s="42"/>
      <c r="L23" s="344" t="s">
        <v>36</v>
      </c>
      <c r="M23" s="344"/>
      <c r="N23" s="344"/>
      <c r="O23" s="344"/>
      <c r="P23" s="344"/>
      <c r="Q23" s="344"/>
      <c r="R23" s="344" t="s">
        <v>37</v>
      </c>
      <c r="S23" s="344"/>
      <c r="T23" s="344"/>
      <c r="U23" s="344"/>
      <c r="V23" s="24"/>
    </row>
    <row r="24" spans="1:22" ht="12" customHeight="1" x14ac:dyDescent="0.25">
      <c r="A24" s="49" t="s">
        <v>130</v>
      </c>
      <c r="B24" s="39" t="s">
        <v>131</v>
      </c>
      <c r="C24" s="343"/>
      <c r="D24" s="343"/>
      <c r="E24" s="50" t="s">
        <v>132</v>
      </c>
      <c r="F24" s="51"/>
      <c r="G24" s="50" t="s">
        <v>133</v>
      </c>
      <c r="H24" s="343"/>
      <c r="I24" s="343"/>
      <c r="J24" s="22"/>
      <c r="K24" s="52"/>
      <c r="L24" s="345" t="s">
        <v>39</v>
      </c>
      <c r="M24" s="345"/>
      <c r="N24" s="345" t="s">
        <v>40</v>
      </c>
      <c r="O24" s="345"/>
      <c r="P24" s="345" t="s">
        <v>41</v>
      </c>
      <c r="Q24" s="345"/>
      <c r="R24" s="345" t="s">
        <v>40</v>
      </c>
      <c r="S24" s="345"/>
      <c r="T24" s="345"/>
      <c r="U24" s="345"/>
      <c r="V24" s="24"/>
    </row>
    <row r="25" spans="1:22" ht="12" customHeight="1" x14ac:dyDescent="0.25">
      <c r="A25" s="49" t="s">
        <v>31</v>
      </c>
      <c r="B25" s="53"/>
      <c r="C25" s="54">
        <v>1</v>
      </c>
      <c r="F25" s="55">
        <v>2</v>
      </c>
      <c r="I25" s="54">
        <v>3</v>
      </c>
      <c r="K25" s="52"/>
      <c r="L25" s="56" t="s">
        <v>42</v>
      </c>
      <c r="M25" s="57"/>
      <c r="N25" s="56" t="s">
        <v>42</v>
      </c>
      <c r="O25" s="57"/>
      <c r="P25" s="56" t="s">
        <v>42</v>
      </c>
      <c r="Q25" s="57"/>
      <c r="R25" s="56" t="s">
        <v>42</v>
      </c>
      <c r="S25" s="346"/>
      <c r="T25" s="346"/>
      <c r="U25" s="346"/>
      <c r="V25" s="24"/>
    </row>
    <row r="26" spans="1:22" ht="12" customHeight="1" x14ac:dyDescent="0.25">
      <c r="A26" s="49" t="s">
        <v>32</v>
      </c>
      <c r="B26" s="49"/>
      <c r="C26" s="58"/>
      <c r="D26" s="347"/>
      <c r="E26" s="347"/>
      <c r="F26" s="347"/>
      <c r="G26" s="347"/>
      <c r="H26" s="347"/>
      <c r="I26" s="58"/>
      <c r="K26" s="52"/>
      <c r="L26" s="59" t="s">
        <v>44</v>
      </c>
      <c r="M26" s="60"/>
      <c r="N26" s="59" t="s">
        <v>44</v>
      </c>
      <c r="O26" s="60"/>
      <c r="P26" s="59" t="s">
        <v>44</v>
      </c>
      <c r="Q26" s="60"/>
      <c r="R26" s="59" t="s">
        <v>44</v>
      </c>
      <c r="S26" s="346"/>
      <c r="T26" s="346"/>
      <c r="U26" s="346"/>
      <c r="V26" s="24"/>
    </row>
    <row r="27" spans="1:22" ht="12" customHeight="1" x14ac:dyDescent="0.25">
      <c r="A27" s="49" t="s">
        <v>33</v>
      </c>
      <c r="B27" s="49"/>
      <c r="K27" s="52"/>
      <c r="L27" s="345" t="s">
        <v>46</v>
      </c>
      <c r="M27" s="345"/>
      <c r="N27" s="345" t="s">
        <v>47</v>
      </c>
      <c r="O27" s="345"/>
      <c r="P27" s="345" t="s">
        <v>50</v>
      </c>
      <c r="Q27" s="345"/>
      <c r="R27" s="345" t="s">
        <v>46</v>
      </c>
      <c r="S27" s="345"/>
      <c r="T27" s="345" t="s">
        <v>47</v>
      </c>
      <c r="U27" s="345"/>
      <c r="V27" s="24"/>
    </row>
    <row r="28" spans="1:22" ht="12" customHeight="1" x14ac:dyDescent="0.25">
      <c r="A28" s="61" t="s">
        <v>35</v>
      </c>
      <c r="B28" s="61"/>
      <c r="C28" s="23"/>
      <c r="D28" s="347"/>
      <c r="E28" s="347"/>
      <c r="F28" s="347"/>
      <c r="G28" s="347"/>
      <c r="H28" s="347"/>
      <c r="I28" s="23"/>
      <c r="K28" s="52"/>
      <c r="L28" s="56" t="s">
        <v>42</v>
      </c>
      <c r="M28" s="57"/>
      <c r="N28" s="56" t="s">
        <v>42</v>
      </c>
      <c r="O28" s="57"/>
      <c r="P28" s="56" t="s">
        <v>42</v>
      </c>
      <c r="Q28" s="57"/>
      <c r="R28" s="56" t="s">
        <v>42</v>
      </c>
      <c r="S28" s="57"/>
      <c r="T28" s="56" t="s">
        <v>42</v>
      </c>
      <c r="U28" s="57"/>
      <c r="V28" s="24"/>
    </row>
    <row r="29" spans="1:22" ht="12" customHeight="1" x14ac:dyDescent="0.25">
      <c r="A29" s="61" t="s">
        <v>38</v>
      </c>
      <c r="B29" s="61"/>
      <c r="C29" s="26"/>
      <c r="D29" s="347"/>
      <c r="E29" s="347"/>
      <c r="F29" s="347"/>
      <c r="G29" s="347"/>
      <c r="H29" s="347"/>
      <c r="I29" s="26"/>
      <c r="K29" s="52"/>
      <c r="L29" s="59" t="s">
        <v>44</v>
      </c>
      <c r="M29" s="60"/>
      <c r="N29" s="59" t="s">
        <v>44</v>
      </c>
      <c r="O29" s="60"/>
      <c r="P29" s="59" t="s">
        <v>44</v>
      </c>
      <c r="Q29" s="60"/>
      <c r="R29" s="59" t="s">
        <v>44</v>
      </c>
      <c r="S29" s="60"/>
      <c r="T29" s="59" t="s">
        <v>44</v>
      </c>
      <c r="U29" s="60"/>
      <c r="V29" s="24"/>
    </row>
    <row r="30" spans="1:22" ht="12" customHeight="1" x14ac:dyDescent="0.25">
      <c r="A30" s="61" t="s">
        <v>134</v>
      </c>
      <c r="B30" s="61"/>
      <c r="C30" s="26"/>
      <c r="D30" s="347"/>
      <c r="E30" s="347"/>
      <c r="F30" s="347"/>
      <c r="G30" s="347"/>
      <c r="H30" s="347"/>
      <c r="I30" s="26"/>
      <c r="K30" s="52"/>
      <c r="L30" s="345" t="s">
        <v>51</v>
      </c>
      <c r="M30" s="345"/>
      <c r="N30" s="348" t="s">
        <v>135</v>
      </c>
      <c r="O30" s="348"/>
      <c r="P30" s="348" t="s">
        <v>136</v>
      </c>
      <c r="Q30" s="348"/>
      <c r="R30" s="345" t="s">
        <v>50</v>
      </c>
      <c r="S30" s="345"/>
      <c r="T30" s="345" t="s">
        <v>51</v>
      </c>
      <c r="U30" s="345"/>
      <c r="V30" s="24"/>
    </row>
    <row r="31" spans="1:22" ht="12" customHeight="1" x14ac:dyDescent="0.25">
      <c r="A31" s="61" t="s">
        <v>43</v>
      </c>
      <c r="B31" s="61"/>
      <c r="C31" s="26"/>
      <c r="D31" s="347"/>
      <c r="E31" s="347"/>
      <c r="F31" s="347"/>
      <c r="G31" s="347"/>
      <c r="H31" s="347"/>
      <c r="I31" s="26"/>
      <c r="K31" s="52"/>
      <c r="L31" s="56" t="s">
        <v>42</v>
      </c>
      <c r="M31" s="57"/>
      <c r="N31" s="349">
        <f>M25+O25+Q25+Q28+O28+M28+M31</f>
        <v>0</v>
      </c>
      <c r="O31" s="349"/>
      <c r="P31" s="349">
        <f>+S31+U31+S28+U28+S25</f>
        <v>0</v>
      </c>
      <c r="Q31" s="349"/>
      <c r="R31" s="56" t="s">
        <v>42</v>
      </c>
      <c r="S31" s="57"/>
      <c r="T31" s="56" t="s">
        <v>42</v>
      </c>
      <c r="U31" s="57"/>
      <c r="V31" s="24"/>
    </row>
    <row r="32" spans="1:22" ht="12" customHeight="1" x14ac:dyDescent="0.25">
      <c r="A32" s="61" t="s">
        <v>45</v>
      </c>
      <c r="B32" s="61"/>
      <c r="C32" s="26"/>
      <c r="D32" s="347"/>
      <c r="E32" s="347"/>
      <c r="F32" s="347"/>
      <c r="G32" s="347"/>
      <c r="H32" s="347"/>
      <c r="I32" s="26"/>
      <c r="K32" s="52"/>
      <c r="L32" s="59" t="s">
        <v>44</v>
      </c>
      <c r="M32" s="60"/>
      <c r="N32" s="349">
        <f>+M32+M29+O29+Q29+Q26+O26+M26</f>
        <v>0</v>
      </c>
      <c r="O32" s="349"/>
      <c r="P32" s="349">
        <f>+S32+U32+U29+S29+S26</f>
        <v>0</v>
      </c>
      <c r="Q32" s="349"/>
      <c r="R32" s="59" t="s">
        <v>44</v>
      </c>
      <c r="S32" s="60"/>
      <c r="T32" s="59" t="s">
        <v>44</v>
      </c>
      <c r="U32" s="60"/>
      <c r="V32" s="24"/>
    </row>
    <row r="33" spans="1:22" ht="12" customHeight="1" x14ac:dyDescent="0.25">
      <c r="A33" s="61" t="s">
        <v>137</v>
      </c>
      <c r="B33" s="61"/>
      <c r="C33" s="29"/>
      <c r="D33" s="347"/>
      <c r="E33" s="347"/>
      <c r="F33" s="347"/>
      <c r="G33" s="347"/>
      <c r="H33" s="347"/>
      <c r="I33" s="29"/>
      <c r="K33" s="5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4"/>
    </row>
    <row r="34" spans="1:22" ht="12" customHeight="1" x14ac:dyDescent="0.25">
      <c r="A34" s="49" t="s">
        <v>48</v>
      </c>
      <c r="B34" s="49"/>
      <c r="K34" s="52"/>
      <c r="L34" s="46" t="s">
        <v>34</v>
      </c>
      <c r="M34" s="22"/>
      <c r="N34" s="22"/>
      <c r="O34" s="22"/>
      <c r="P34" s="22"/>
      <c r="Q34" s="22"/>
      <c r="R34" s="22"/>
      <c r="S34" s="22"/>
      <c r="T34" s="40"/>
      <c r="U34" s="22"/>
      <c r="V34" s="24"/>
    </row>
    <row r="35" spans="1:22" ht="12" customHeight="1" x14ac:dyDescent="0.25">
      <c r="A35" s="61" t="s">
        <v>49</v>
      </c>
      <c r="B35" s="61"/>
      <c r="C35" s="23"/>
      <c r="D35" s="347"/>
      <c r="E35" s="347"/>
      <c r="F35" s="347"/>
      <c r="G35" s="347"/>
      <c r="H35" s="347"/>
      <c r="I35" s="23"/>
      <c r="K35" s="52"/>
      <c r="L35" s="350">
        <v>1</v>
      </c>
      <c r="M35" s="350"/>
      <c r="N35" s="351">
        <v>2</v>
      </c>
      <c r="O35" s="351"/>
      <c r="P35" s="351">
        <v>3</v>
      </c>
      <c r="Q35" s="351"/>
      <c r="R35" s="352" t="s">
        <v>138</v>
      </c>
      <c r="S35" s="352"/>
      <c r="T35" s="353" t="s">
        <v>61</v>
      </c>
      <c r="U35" s="353"/>
      <c r="V35" s="24"/>
    </row>
    <row r="36" spans="1:22" ht="12" customHeight="1" x14ac:dyDescent="0.25">
      <c r="A36" s="61" t="s">
        <v>52</v>
      </c>
      <c r="B36" s="61"/>
      <c r="C36" s="26"/>
      <c r="D36" s="347"/>
      <c r="E36" s="347"/>
      <c r="F36" s="347"/>
      <c r="G36" s="347"/>
      <c r="H36" s="347"/>
      <c r="I36" s="26"/>
      <c r="K36" s="52"/>
      <c r="L36" s="62" t="s">
        <v>42</v>
      </c>
      <c r="M36" s="57"/>
      <c r="N36" s="63" t="s">
        <v>42</v>
      </c>
      <c r="O36" s="57"/>
      <c r="P36" s="63" t="s">
        <v>42</v>
      </c>
      <c r="Q36" s="57"/>
      <c r="R36" s="63" t="s">
        <v>42</v>
      </c>
      <c r="S36" s="64"/>
      <c r="T36" s="65" t="s">
        <v>42</v>
      </c>
      <c r="U36" s="66">
        <f>S36+Q36+O36+M36</f>
        <v>0</v>
      </c>
      <c r="V36" s="24"/>
    </row>
    <row r="37" spans="1:22" ht="12" customHeight="1" x14ac:dyDescent="0.25">
      <c r="A37" s="61" t="s">
        <v>53</v>
      </c>
      <c r="B37" s="61"/>
      <c r="C37" s="26"/>
      <c r="D37" s="347"/>
      <c r="E37" s="347"/>
      <c r="F37" s="347"/>
      <c r="G37" s="347"/>
      <c r="H37" s="347"/>
      <c r="I37" s="26"/>
      <c r="K37" s="52"/>
      <c r="L37" s="67" t="s">
        <v>44</v>
      </c>
      <c r="M37" s="68"/>
      <c r="N37" s="69" t="s">
        <v>44</v>
      </c>
      <c r="O37" s="68"/>
      <c r="P37" s="70"/>
      <c r="Q37" s="71"/>
      <c r="R37" s="69" t="s">
        <v>44</v>
      </c>
      <c r="S37" s="72"/>
      <c r="T37" s="73" t="s">
        <v>44</v>
      </c>
      <c r="U37" s="74">
        <f>S37+O37+M37</f>
        <v>0</v>
      </c>
      <c r="V37" s="24"/>
    </row>
    <row r="38" spans="1:22" ht="12" customHeight="1" x14ac:dyDescent="0.25">
      <c r="A38" s="61" t="s">
        <v>54</v>
      </c>
      <c r="B38" s="61"/>
      <c r="C38" s="26"/>
      <c r="D38" s="347"/>
      <c r="E38" s="347"/>
      <c r="F38" s="347"/>
      <c r="G38" s="347"/>
      <c r="H38" s="347"/>
      <c r="I38" s="26"/>
      <c r="K38" s="5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4"/>
    </row>
    <row r="39" spans="1:22" ht="12" customHeight="1" x14ac:dyDescent="0.25">
      <c r="A39" s="61" t="s">
        <v>55</v>
      </c>
      <c r="B39" s="61"/>
      <c r="C39" s="26"/>
      <c r="D39" s="347"/>
      <c r="E39" s="347"/>
      <c r="F39" s="347"/>
      <c r="G39" s="347"/>
      <c r="H39" s="347"/>
      <c r="I39" s="26"/>
      <c r="K39" s="52"/>
      <c r="L39" s="75" t="s">
        <v>66</v>
      </c>
      <c r="M39" s="22"/>
      <c r="N39" s="22"/>
      <c r="O39" s="22"/>
      <c r="P39" s="22" t="s">
        <v>139</v>
      </c>
      <c r="Q39" s="22"/>
      <c r="R39" s="22"/>
      <c r="S39" s="22"/>
      <c r="T39" s="22"/>
      <c r="U39" s="22"/>
      <c r="V39" s="24"/>
    </row>
    <row r="40" spans="1:22" ht="12" customHeight="1" x14ac:dyDescent="0.25">
      <c r="A40" s="61" t="s">
        <v>140</v>
      </c>
      <c r="B40" s="61"/>
      <c r="C40" s="26"/>
      <c r="D40" s="347"/>
      <c r="E40" s="347"/>
      <c r="F40" s="347"/>
      <c r="G40" s="347"/>
      <c r="H40" s="347"/>
      <c r="I40" s="26"/>
      <c r="K40" s="52"/>
      <c r="L40" s="22" t="s">
        <v>141</v>
      </c>
      <c r="M40" s="22"/>
      <c r="N40" s="22"/>
      <c r="O40" s="22"/>
      <c r="P40" s="22"/>
      <c r="Q40" s="22"/>
      <c r="R40" s="22"/>
      <c r="S40" s="22"/>
      <c r="T40" s="22"/>
      <c r="U40" s="22"/>
      <c r="V40" s="24"/>
    </row>
    <row r="41" spans="1:22" ht="12" customHeight="1" x14ac:dyDescent="0.25">
      <c r="A41" s="61" t="s">
        <v>57</v>
      </c>
      <c r="B41" s="61"/>
      <c r="C41" s="26"/>
      <c r="D41" s="347"/>
      <c r="E41" s="347"/>
      <c r="F41" s="347"/>
      <c r="G41" s="347"/>
      <c r="H41" s="347"/>
      <c r="I41" s="26"/>
      <c r="K41" s="52"/>
      <c r="L41" s="22"/>
      <c r="M41" s="76" t="s">
        <v>142</v>
      </c>
      <c r="N41" s="77"/>
      <c r="O41" s="22"/>
      <c r="P41" s="354"/>
      <c r="Q41" s="354"/>
      <c r="R41" s="354"/>
      <c r="S41" s="354"/>
      <c r="T41" s="354"/>
      <c r="U41" s="354"/>
      <c r="V41" s="24"/>
    </row>
    <row r="42" spans="1:22" ht="12" customHeight="1" x14ac:dyDescent="0.25">
      <c r="A42" s="61" t="s">
        <v>59</v>
      </c>
      <c r="B42" s="61"/>
      <c r="C42" s="26"/>
      <c r="D42" s="347"/>
      <c r="E42" s="347"/>
      <c r="F42" s="347"/>
      <c r="G42" s="347"/>
      <c r="H42" s="347"/>
      <c r="I42" s="26"/>
      <c r="K42" s="52"/>
      <c r="L42" s="22"/>
      <c r="V42" s="24"/>
    </row>
    <row r="43" spans="1:22" ht="12" customHeight="1" x14ac:dyDescent="0.25">
      <c r="A43" s="61" t="s">
        <v>60</v>
      </c>
      <c r="B43" s="61"/>
      <c r="C43" s="26"/>
      <c r="D43" s="347"/>
      <c r="E43" s="347"/>
      <c r="F43" s="347"/>
      <c r="G43" s="347"/>
      <c r="H43" s="347"/>
      <c r="I43" s="26"/>
      <c r="K43" s="52"/>
      <c r="L43" s="22"/>
      <c r="M43" s="76" t="s">
        <v>143</v>
      </c>
      <c r="N43" s="77"/>
      <c r="O43" s="22"/>
      <c r="P43" s="354"/>
      <c r="Q43" s="354"/>
      <c r="R43" s="354"/>
      <c r="S43" s="354"/>
      <c r="T43" s="354"/>
      <c r="U43" s="354"/>
      <c r="V43" s="24"/>
    </row>
    <row r="44" spans="1:22" ht="12" customHeight="1" x14ac:dyDescent="0.25">
      <c r="A44" s="61" t="s">
        <v>62</v>
      </c>
      <c r="B44" s="61"/>
      <c r="C44" s="29"/>
      <c r="D44" s="347"/>
      <c r="E44" s="347"/>
      <c r="F44" s="347"/>
      <c r="G44" s="347"/>
      <c r="H44" s="347"/>
      <c r="I44" s="29"/>
      <c r="K44" s="52"/>
      <c r="L44" s="22"/>
      <c r="V44" s="24"/>
    </row>
    <row r="45" spans="1:22" ht="12" customHeight="1" x14ac:dyDescent="0.25">
      <c r="A45" s="49" t="s">
        <v>65</v>
      </c>
      <c r="B45" s="49"/>
      <c r="K45" s="52"/>
      <c r="L45" s="22"/>
      <c r="M45" s="76" t="s">
        <v>144</v>
      </c>
      <c r="N45" s="77"/>
      <c r="O45" s="22"/>
      <c r="P45" s="354"/>
      <c r="Q45" s="354"/>
      <c r="R45" s="354"/>
      <c r="S45" s="354"/>
      <c r="T45" s="354"/>
      <c r="U45" s="354"/>
      <c r="V45" s="24"/>
    </row>
    <row r="46" spans="1:22" ht="12" customHeight="1" x14ac:dyDescent="0.25">
      <c r="A46" s="61" t="s">
        <v>67</v>
      </c>
      <c r="B46" s="61"/>
      <c r="C46" s="23"/>
      <c r="D46" s="347"/>
      <c r="E46" s="347"/>
      <c r="F46" s="347"/>
      <c r="G46" s="347"/>
      <c r="H46" s="347"/>
      <c r="I46" s="23"/>
      <c r="K46" s="52"/>
      <c r="L46" s="22"/>
      <c r="V46" s="24"/>
    </row>
    <row r="47" spans="1:22" ht="12" customHeight="1" x14ac:dyDescent="0.25">
      <c r="A47" s="61" t="s">
        <v>68</v>
      </c>
      <c r="B47" s="61"/>
      <c r="C47" s="26"/>
      <c r="D47" s="347"/>
      <c r="E47" s="347"/>
      <c r="F47" s="347"/>
      <c r="G47" s="347"/>
      <c r="H47" s="347"/>
      <c r="I47" s="26"/>
      <c r="K47" s="52"/>
      <c r="L47" s="22"/>
      <c r="M47" s="76" t="s">
        <v>145</v>
      </c>
      <c r="N47" s="77"/>
      <c r="O47" s="22"/>
      <c r="P47" s="354"/>
      <c r="Q47" s="354"/>
      <c r="R47" s="354"/>
      <c r="S47" s="40" t="s">
        <v>146</v>
      </c>
      <c r="T47" s="354"/>
      <c r="U47" s="354"/>
      <c r="V47" s="24"/>
    </row>
    <row r="48" spans="1:22" ht="12" customHeight="1" x14ac:dyDescent="0.25">
      <c r="A48" s="61" t="s">
        <v>69</v>
      </c>
      <c r="B48" s="61"/>
      <c r="C48" s="26"/>
      <c r="D48" s="347"/>
      <c r="E48" s="347"/>
      <c r="F48" s="347"/>
      <c r="G48" s="347"/>
      <c r="H48" s="347"/>
      <c r="I48" s="26"/>
      <c r="K48" s="5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4"/>
    </row>
    <row r="49" spans="1:22" ht="12" customHeight="1" x14ac:dyDescent="0.25">
      <c r="A49" s="61" t="s">
        <v>52</v>
      </c>
      <c r="B49" s="61"/>
      <c r="C49" s="26"/>
      <c r="D49" s="347"/>
      <c r="E49" s="347"/>
      <c r="F49" s="347"/>
      <c r="G49" s="347"/>
      <c r="H49" s="347"/>
      <c r="I49" s="26"/>
      <c r="K49" s="52"/>
      <c r="L49" s="22"/>
      <c r="M49" s="46" t="s">
        <v>71</v>
      </c>
      <c r="N49" s="22"/>
      <c r="O49" s="22"/>
      <c r="P49" s="22"/>
      <c r="Q49" s="22"/>
      <c r="R49" s="22"/>
      <c r="S49" s="22"/>
      <c r="T49" s="22"/>
      <c r="U49" s="22"/>
      <c r="V49" s="24"/>
    </row>
    <row r="50" spans="1:22" ht="12" customHeight="1" x14ac:dyDescent="0.25">
      <c r="A50" s="61" t="s">
        <v>70</v>
      </c>
      <c r="B50" s="61"/>
      <c r="C50" s="29"/>
      <c r="D50" s="347"/>
      <c r="E50" s="347"/>
      <c r="F50" s="347"/>
      <c r="G50" s="347"/>
      <c r="H50" s="347"/>
      <c r="I50" s="29"/>
      <c r="K50" s="52"/>
      <c r="L50" s="22"/>
      <c r="M50" s="22"/>
      <c r="N50" s="22"/>
      <c r="O50" s="22" t="s">
        <v>73</v>
      </c>
      <c r="P50" s="22"/>
      <c r="Q50" s="354"/>
      <c r="R50" s="354"/>
      <c r="S50" s="354"/>
      <c r="T50" s="354"/>
      <c r="U50" s="22"/>
      <c r="V50" s="24"/>
    </row>
    <row r="51" spans="1:22" ht="12" customHeight="1" x14ac:dyDescent="0.25">
      <c r="A51" s="49" t="s">
        <v>72</v>
      </c>
      <c r="B51" s="49"/>
      <c r="K51" s="52"/>
      <c r="L51" s="22"/>
      <c r="M51" s="22"/>
      <c r="N51" s="22"/>
      <c r="O51" s="22"/>
      <c r="P51" s="22"/>
      <c r="Q51" s="40"/>
      <c r="R51" s="40"/>
      <c r="S51" s="40"/>
      <c r="T51" s="22"/>
      <c r="U51" s="22"/>
      <c r="V51" s="24"/>
    </row>
    <row r="52" spans="1:22" ht="12" customHeight="1" x14ac:dyDescent="0.25">
      <c r="A52" s="61" t="s">
        <v>74</v>
      </c>
      <c r="B52" s="61"/>
      <c r="C52" s="23"/>
      <c r="D52" s="347"/>
      <c r="E52" s="347"/>
      <c r="F52" s="347"/>
      <c r="G52" s="347"/>
      <c r="H52" s="347"/>
      <c r="I52" s="23"/>
      <c r="K52" s="52"/>
      <c r="L52" s="22"/>
      <c r="M52" s="22"/>
      <c r="N52" s="22"/>
      <c r="O52" s="22" t="s">
        <v>147</v>
      </c>
      <c r="P52" s="22"/>
      <c r="Q52" s="354"/>
      <c r="R52" s="354"/>
      <c r="S52" s="354"/>
      <c r="T52" s="354"/>
      <c r="U52" s="22"/>
      <c r="V52" s="24"/>
    </row>
    <row r="53" spans="1:22" ht="12" customHeight="1" x14ac:dyDescent="0.25">
      <c r="A53" s="61" t="s">
        <v>75</v>
      </c>
      <c r="B53" s="61"/>
      <c r="C53" s="23"/>
      <c r="D53" s="347"/>
      <c r="E53" s="347"/>
      <c r="F53" s="347"/>
      <c r="G53" s="347"/>
      <c r="H53" s="347"/>
      <c r="I53" s="23"/>
      <c r="K53" s="3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2"/>
    </row>
    <row r="54" spans="1:22" ht="12" customHeight="1" x14ac:dyDescent="0.25">
      <c r="A54" s="61" t="s">
        <v>76</v>
      </c>
      <c r="B54" s="61"/>
      <c r="C54" s="26"/>
      <c r="D54" s="347"/>
      <c r="E54" s="347"/>
      <c r="F54" s="347"/>
      <c r="G54" s="347"/>
      <c r="H54" s="347"/>
      <c r="I54" s="26"/>
    </row>
    <row r="55" spans="1:22" ht="12" customHeight="1" x14ac:dyDescent="0.25">
      <c r="A55" s="61" t="s">
        <v>79</v>
      </c>
      <c r="B55" s="61"/>
      <c r="C55" s="26"/>
      <c r="D55" s="347"/>
      <c r="E55" s="347"/>
      <c r="F55" s="347"/>
      <c r="G55" s="347"/>
      <c r="H55" s="347"/>
      <c r="I55" s="26"/>
    </row>
    <row r="56" spans="1:22" ht="12" customHeight="1" x14ac:dyDescent="0.25">
      <c r="A56" s="61" t="s">
        <v>81</v>
      </c>
      <c r="B56" s="61"/>
      <c r="C56" s="26"/>
      <c r="D56" s="347"/>
      <c r="E56" s="347"/>
      <c r="F56" s="347"/>
      <c r="G56" s="347"/>
      <c r="H56" s="347"/>
      <c r="I56" s="26"/>
      <c r="M56" s="54" t="s">
        <v>77</v>
      </c>
      <c r="N56" s="355"/>
      <c r="O56" s="355"/>
      <c r="P56" s="355"/>
      <c r="Q56" s="355"/>
      <c r="R56" s="54" t="s">
        <v>78</v>
      </c>
      <c r="S56" s="355"/>
      <c r="T56" s="355"/>
      <c r="U56" s="355"/>
    </row>
    <row r="57" spans="1:22" ht="12" customHeight="1" x14ac:dyDescent="0.25">
      <c r="A57" s="61" t="s">
        <v>82</v>
      </c>
      <c r="B57" s="61"/>
      <c r="C57" s="26"/>
      <c r="D57" s="347"/>
      <c r="E57" s="347"/>
      <c r="F57" s="347"/>
      <c r="G57" s="347"/>
      <c r="H57" s="347"/>
      <c r="I57" s="26"/>
    </row>
    <row r="58" spans="1:22" ht="12" customHeight="1" x14ac:dyDescent="0.25">
      <c r="A58" s="61" t="s">
        <v>83</v>
      </c>
      <c r="B58" s="61"/>
      <c r="C58" s="26"/>
      <c r="D58" s="347"/>
      <c r="E58" s="347"/>
      <c r="F58" s="347"/>
      <c r="G58" s="347"/>
      <c r="H58" s="347"/>
      <c r="I58" s="26"/>
      <c r="M58" s="54" t="s">
        <v>80</v>
      </c>
    </row>
    <row r="59" spans="1:22" ht="12" customHeight="1" x14ac:dyDescent="0.25">
      <c r="A59" s="61" t="s">
        <v>84</v>
      </c>
      <c r="B59" s="61"/>
      <c r="C59" s="26"/>
      <c r="D59" s="347"/>
      <c r="E59" s="347"/>
      <c r="F59" s="347"/>
      <c r="G59" s="347"/>
      <c r="H59" s="347"/>
      <c r="I59" s="26"/>
    </row>
    <row r="60" spans="1:22" ht="12" customHeight="1" x14ac:dyDescent="0.25">
      <c r="A60" s="61" t="s">
        <v>85</v>
      </c>
      <c r="B60" s="61"/>
      <c r="C60" s="29"/>
      <c r="D60" s="347"/>
      <c r="E60" s="347"/>
      <c r="F60" s="347"/>
      <c r="G60" s="347"/>
      <c r="H60" s="347"/>
      <c r="I60" s="29"/>
    </row>
    <row r="61" spans="1:22" ht="9.75" customHeight="1" x14ac:dyDescent="0.25">
      <c r="A61" s="78" t="s">
        <v>148</v>
      </c>
    </row>
    <row r="62" spans="1:22" ht="9" customHeight="1" x14ac:dyDescent="0.25">
      <c r="A62" s="78" t="s">
        <v>149</v>
      </c>
    </row>
    <row r="63" spans="1:22" x14ac:dyDescent="0.25">
      <c r="C63" s="79" t="s">
        <v>87</v>
      </c>
      <c r="D63" s="80"/>
      <c r="E63" s="80"/>
      <c r="F63" s="80"/>
      <c r="G63" s="80"/>
      <c r="H63" s="80"/>
      <c r="I63" s="80"/>
    </row>
    <row r="64" spans="1:22" x14ac:dyDescent="0.25">
      <c r="A64" s="54" t="s">
        <v>86</v>
      </c>
      <c r="B64" s="81" t="s">
        <v>150</v>
      </c>
    </row>
    <row r="65" spans="1:22" x14ac:dyDescent="0.25">
      <c r="A65" s="356" t="s">
        <v>88</v>
      </c>
      <c r="B65" s="356"/>
      <c r="C65" s="356"/>
      <c r="D65" s="356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6"/>
      <c r="R65" s="356"/>
      <c r="S65" s="356"/>
      <c r="T65" s="356"/>
      <c r="U65" s="356"/>
      <c r="V65" s="356"/>
    </row>
    <row r="66" spans="1:22" x14ac:dyDescent="0.25">
      <c r="A66" s="356"/>
      <c r="B66" s="356"/>
      <c r="C66" s="356"/>
      <c r="D66" s="356"/>
      <c r="E66" s="356"/>
      <c r="F66" s="356"/>
      <c r="G66" s="356"/>
      <c r="H66" s="356"/>
      <c r="I66" s="356"/>
      <c r="J66" s="356"/>
      <c r="K66" s="356"/>
      <c r="L66" s="356"/>
      <c r="M66" s="356"/>
      <c r="N66" s="356"/>
      <c r="O66" s="356"/>
      <c r="P66" s="356"/>
      <c r="Q66" s="356"/>
      <c r="R66" s="356"/>
      <c r="S66" s="356"/>
      <c r="T66" s="356"/>
      <c r="U66" s="356"/>
      <c r="V66" s="356"/>
    </row>
    <row r="67" spans="1:22" x14ac:dyDescent="0.25">
      <c r="A67" s="357" t="s">
        <v>89</v>
      </c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</row>
    <row r="68" spans="1:22" x14ac:dyDescent="0.25">
      <c r="A68" s="36" t="s">
        <v>90</v>
      </c>
    </row>
    <row r="69" spans="1:22" x14ac:dyDescent="0.25">
      <c r="A69" s="82" t="s">
        <v>91</v>
      </c>
      <c r="B69" s="358" t="s">
        <v>92</v>
      </c>
      <c r="C69" s="358"/>
      <c r="D69" s="358"/>
      <c r="E69" s="358" t="s">
        <v>93</v>
      </c>
      <c r="F69" s="358"/>
      <c r="G69" s="358" t="s">
        <v>94</v>
      </c>
      <c r="H69" s="358"/>
      <c r="I69" s="358" t="s">
        <v>95</v>
      </c>
      <c r="J69" s="358"/>
      <c r="K69" s="358"/>
      <c r="L69" s="358"/>
      <c r="M69" s="358"/>
      <c r="N69" s="358" t="s">
        <v>96</v>
      </c>
      <c r="O69" s="358"/>
      <c r="P69" s="358" t="s">
        <v>97</v>
      </c>
      <c r="Q69" s="358"/>
      <c r="R69" s="359" t="s">
        <v>98</v>
      </c>
      <c r="S69" s="359"/>
      <c r="T69" s="359"/>
      <c r="U69" s="359"/>
      <c r="V69" s="359"/>
    </row>
    <row r="70" spans="1:22" x14ac:dyDescent="0.25">
      <c r="A70" s="83"/>
      <c r="B70" s="360"/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1"/>
      <c r="S70" s="361"/>
      <c r="T70" s="361"/>
      <c r="U70" s="361"/>
      <c r="V70" s="361"/>
    </row>
    <row r="71" spans="1:22" x14ac:dyDescent="0.25">
      <c r="A71" s="84"/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363"/>
      <c r="S71" s="363"/>
      <c r="T71" s="363"/>
      <c r="U71" s="363"/>
      <c r="V71" s="363"/>
    </row>
    <row r="72" spans="1:22" x14ac:dyDescent="0.25">
      <c r="A72" s="84"/>
      <c r="B72" s="362"/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3"/>
      <c r="S72" s="363"/>
      <c r="T72" s="363"/>
      <c r="U72" s="363"/>
      <c r="V72" s="363"/>
    </row>
    <row r="73" spans="1:22" x14ac:dyDescent="0.25">
      <c r="A73" s="84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3"/>
      <c r="S73" s="363"/>
      <c r="T73" s="363"/>
      <c r="U73" s="363"/>
      <c r="V73" s="363"/>
    </row>
    <row r="74" spans="1:22" x14ac:dyDescent="0.25">
      <c r="A74" s="84"/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3"/>
      <c r="S74" s="363"/>
      <c r="T74" s="363"/>
      <c r="U74" s="363"/>
      <c r="V74" s="363"/>
    </row>
    <row r="75" spans="1:22" x14ac:dyDescent="0.25">
      <c r="A75" s="84"/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3"/>
      <c r="S75" s="363"/>
      <c r="T75" s="363"/>
      <c r="U75" s="363"/>
      <c r="V75" s="363"/>
    </row>
    <row r="76" spans="1:22" x14ac:dyDescent="0.25">
      <c r="A76" s="84"/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3"/>
      <c r="S76" s="363"/>
      <c r="T76" s="363"/>
      <c r="U76" s="363"/>
      <c r="V76" s="363"/>
    </row>
    <row r="77" spans="1:22" x14ac:dyDescent="0.25">
      <c r="A77" s="85"/>
      <c r="B77" s="364"/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5"/>
      <c r="S77" s="365"/>
      <c r="T77" s="365"/>
      <c r="U77" s="365"/>
      <c r="V77" s="365"/>
    </row>
    <row r="79" spans="1:22" x14ac:dyDescent="0.25">
      <c r="A79" s="357" t="s">
        <v>99</v>
      </c>
      <c r="B79" s="357"/>
      <c r="C79" s="357"/>
      <c r="D79" s="357"/>
      <c r="E79" s="357"/>
      <c r="F79" s="357"/>
      <c r="G79" s="357"/>
    </row>
    <row r="80" spans="1:22" x14ac:dyDescent="0.25">
      <c r="B80" t="s">
        <v>100</v>
      </c>
    </row>
    <row r="81" spans="1:21" x14ac:dyDescent="0.25">
      <c r="B81" t="s">
        <v>101</v>
      </c>
    </row>
    <row r="82" spans="1:21" x14ac:dyDescent="0.25">
      <c r="B82" s="366"/>
      <c r="C82" s="366"/>
      <c r="D82" s="366"/>
      <c r="E82" s="366"/>
      <c r="F82" s="366"/>
      <c r="G82" s="366"/>
      <c r="H82" s="366"/>
      <c r="I82" s="366"/>
      <c r="J82" s="366"/>
      <c r="K82" s="366"/>
      <c r="L82" s="366"/>
      <c r="M82" s="366"/>
      <c r="N82" s="366"/>
      <c r="O82" s="366"/>
      <c r="P82" s="366"/>
      <c r="Q82" s="366"/>
      <c r="R82" s="366"/>
      <c r="S82" s="366"/>
      <c r="T82" s="366"/>
      <c r="U82" s="366"/>
    </row>
    <row r="83" spans="1:21" x14ac:dyDescent="0.25">
      <c r="B83" s="367"/>
      <c r="C83" s="367"/>
      <c r="D83" s="367"/>
      <c r="E83" s="367"/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  <c r="T83" s="367"/>
      <c r="U83" s="367"/>
    </row>
    <row r="84" spans="1:21" x14ac:dyDescent="0.25"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</row>
    <row r="85" spans="1:21" x14ac:dyDescent="0.25">
      <c r="B85" s="367"/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</row>
    <row r="86" spans="1:21" x14ac:dyDescent="0.25">
      <c r="B86" s="367"/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</row>
    <row r="87" spans="1:21" x14ac:dyDescent="0.25">
      <c r="B87" s="367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</row>
    <row r="88" spans="1:21" x14ac:dyDescent="0.25">
      <c r="B88" s="367"/>
      <c r="C88" s="367"/>
      <c r="D88" s="367"/>
      <c r="E88" s="367"/>
      <c r="F88" s="367"/>
      <c r="G88" s="367"/>
      <c r="H88" s="367"/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</row>
    <row r="89" spans="1:21" x14ac:dyDescent="0.25">
      <c r="B89" s="367"/>
      <c r="C89" s="367"/>
      <c r="D89" s="367"/>
      <c r="E89" s="367"/>
      <c r="F89" s="367"/>
      <c r="G89" s="367"/>
      <c r="H89" s="367"/>
      <c r="I89" s="367"/>
      <c r="J89" s="367"/>
      <c r="K89" s="367"/>
      <c r="L89" s="367"/>
      <c r="M89" s="367"/>
      <c r="N89" s="367"/>
      <c r="O89" s="367"/>
      <c r="P89" s="367"/>
      <c r="Q89" s="367"/>
      <c r="R89" s="367"/>
      <c r="S89" s="367"/>
      <c r="T89" s="367"/>
      <c r="U89" s="367"/>
    </row>
    <row r="91" spans="1:21" x14ac:dyDescent="0.25">
      <c r="A91" s="368" t="s">
        <v>151</v>
      </c>
      <c r="B91" s="368"/>
      <c r="D91" t="s">
        <v>102</v>
      </c>
    </row>
    <row r="92" spans="1:21" x14ac:dyDescent="0.25">
      <c r="C92" s="27" t="s">
        <v>152</v>
      </c>
      <c r="D92" s="86"/>
      <c r="E92" t="s">
        <v>103</v>
      </c>
    </row>
    <row r="93" spans="1:21" x14ac:dyDescent="0.25">
      <c r="A93" s="87" t="s">
        <v>153</v>
      </c>
    </row>
    <row r="95" spans="1:21" x14ac:dyDescent="0.25">
      <c r="A95" s="54" t="s">
        <v>104</v>
      </c>
      <c r="D95" t="s">
        <v>105</v>
      </c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4"/>
      <c r="R95" s="354"/>
      <c r="S95" s="354"/>
      <c r="T95" s="354"/>
      <c r="U95" s="354"/>
    </row>
    <row r="96" spans="1:21" x14ac:dyDescent="0.25">
      <c r="D96" t="s">
        <v>154</v>
      </c>
      <c r="F96" s="369"/>
      <c r="G96" s="369"/>
      <c r="H96" s="369"/>
      <c r="I96" s="369"/>
      <c r="J96" s="369"/>
      <c r="K96" s="369"/>
      <c r="L96" s="369"/>
      <c r="M96" s="369"/>
      <c r="N96" s="369"/>
      <c r="O96" s="369"/>
      <c r="P96" s="369"/>
      <c r="Q96" s="369"/>
      <c r="R96" s="369"/>
      <c r="S96" s="369"/>
      <c r="T96" s="369"/>
      <c r="U96" s="369"/>
    </row>
    <row r="99" spans="1:21" x14ac:dyDescent="0.25">
      <c r="A99" s="54" t="s">
        <v>106</v>
      </c>
      <c r="D99" t="s">
        <v>155</v>
      </c>
      <c r="F99" s="355"/>
      <c r="G99" s="355"/>
      <c r="H99" s="355"/>
      <c r="I99" s="355"/>
      <c r="J99" s="355"/>
      <c r="M99" s="27" t="s">
        <v>156</v>
      </c>
      <c r="N99" s="355"/>
      <c r="O99" s="355"/>
      <c r="P99" s="355"/>
      <c r="Q99" s="355"/>
      <c r="R99" s="355"/>
      <c r="S99" s="355"/>
      <c r="T99" s="355"/>
      <c r="U99" s="355"/>
    </row>
    <row r="100" spans="1:21" x14ac:dyDescent="0.25">
      <c r="D100" s="355"/>
      <c r="E100" s="355"/>
      <c r="F100" s="355"/>
      <c r="G100" s="355"/>
      <c r="H100" s="355"/>
      <c r="M100" s="27" t="s">
        <v>157</v>
      </c>
      <c r="N100" s="355"/>
      <c r="O100" s="355"/>
      <c r="P100" s="355"/>
      <c r="Q100" s="355"/>
      <c r="R100" s="355"/>
      <c r="S100" s="355"/>
      <c r="T100" s="355"/>
      <c r="U100" s="355"/>
    </row>
    <row r="112" spans="1:21" x14ac:dyDescent="0.25">
      <c r="A112" s="368" t="s">
        <v>107</v>
      </c>
      <c r="B112" s="368"/>
      <c r="C112" s="368"/>
      <c r="D112" s="368"/>
      <c r="E112" s="368"/>
      <c r="F112" s="368"/>
      <c r="G112" s="368"/>
      <c r="H112" s="38" t="s">
        <v>108</v>
      </c>
    </row>
    <row r="114" spans="1:22" ht="12.75" customHeight="1" x14ac:dyDescent="0.25">
      <c r="A114" s="368" t="s">
        <v>109</v>
      </c>
      <c r="B114" s="368"/>
      <c r="C114" s="368"/>
      <c r="D114" s="368"/>
      <c r="E114" s="368"/>
      <c r="F114" s="368"/>
      <c r="G114" s="368"/>
      <c r="H114" s="368"/>
    </row>
    <row r="115" spans="1:22" ht="25.5" customHeight="1" x14ac:dyDescent="0.25">
      <c r="A115" s="370" t="s">
        <v>110</v>
      </c>
      <c r="B115" s="370"/>
      <c r="C115" s="370"/>
      <c r="D115" s="370"/>
      <c r="E115" s="370"/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  <c r="P115" s="370"/>
      <c r="Q115" s="370"/>
      <c r="R115" s="370"/>
      <c r="S115" s="370"/>
      <c r="T115" s="370"/>
      <c r="U115" s="370"/>
      <c r="V115" s="370"/>
    </row>
    <row r="116" spans="1:22" ht="12.45" customHeight="1" x14ac:dyDescent="0.25">
      <c r="A116" s="371" t="s">
        <v>111</v>
      </c>
      <c r="B116" s="371"/>
      <c r="C116" s="371"/>
      <c r="D116" s="371"/>
      <c r="E116" s="371"/>
      <c r="F116" s="372" t="s">
        <v>63</v>
      </c>
      <c r="G116" s="372"/>
      <c r="H116" s="362"/>
      <c r="I116" s="362"/>
      <c r="J116" s="362"/>
      <c r="K116" s="362"/>
      <c r="L116" s="362"/>
      <c r="M116" s="362"/>
      <c r="N116" s="362"/>
      <c r="O116" s="372" t="s">
        <v>64</v>
      </c>
      <c r="P116" s="372"/>
      <c r="Q116" s="362"/>
      <c r="R116" s="362"/>
      <c r="S116" s="362"/>
      <c r="T116" s="362"/>
      <c r="U116" s="362"/>
      <c r="V116" s="362"/>
    </row>
    <row r="117" spans="1:22" x14ac:dyDescent="0.25">
      <c r="A117" s="371" t="s">
        <v>112</v>
      </c>
      <c r="B117" s="371"/>
      <c r="C117" s="371"/>
      <c r="D117" s="371"/>
      <c r="E117" s="371"/>
      <c r="F117" s="372" t="s">
        <v>63</v>
      </c>
      <c r="G117" s="372"/>
      <c r="H117" s="362"/>
      <c r="I117" s="362"/>
      <c r="J117" s="362"/>
      <c r="K117" s="362"/>
      <c r="L117" s="362"/>
      <c r="M117" s="362"/>
      <c r="N117" s="362"/>
      <c r="O117" s="372" t="s">
        <v>64</v>
      </c>
      <c r="P117" s="372"/>
      <c r="Q117" s="362"/>
      <c r="R117" s="362"/>
      <c r="S117" s="362"/>
      <c r="T117" s="362"/>
      <c r="U117" s="362"/>
      <c r="V117" s="362"/>
    </row>
    <row r="118" spans="1:22" ht="7.5" customHeight="1" x14ac:dyDescent="0.25"/>
    <row r="119" spans="1:22" x14ac:dyDescent="0.25">
      <c r="A119" s="88" t="s">
        <v>113</v>
      </c>
    </row>
    <row r="120" spans="1:22" x14ac:dyDescent="0.25">
      <c r="A120" t="s">
        <v>114</v>
      </c>
    </row>
    <row r="121" spans="1:22" x14ac:dyDescent="0.25">
      <c r="B121" t="s">
        <v>158</v>
      </c>
    </row>
    <row r="122" spans="1:22" x14ac:dyDescent="0.25">
      <c r="B122" t="s">
        <v>159</v>
      </c>
    </row>
    <row r="124" spans="1:22" x14ac:dyDescent="0.25">
      <c r="A124" s="373" t="s">
        <v>160</v>
      </c>
      <c r="B124" s="373"/>
      <c r="C124" s="373"/>
      <c r="D124" s="373"/>
      <c r="E124" s="373"/>
      <c r="F124" s="373"/>
      <c r="G124" s="373"/>
      <c r="H124" s="373"/>
      <c r="I124" s="373"/>
      <c r="J124" s="373"/>
      <c r="K124" s="373"/>
      <c r="L124" s="373"/>
      <c r="M124" s="373"/>
      <c r="N124" s="373"/>
      <c r="O124" s="373"/>
      <c r="P124" s="373"/>
      <c r="Q124" s="373"/>
      <c r="R124" s="373"/>
      <c r="S124" s="373"/>
      <c r="T124" s="373"/>
      <c r="U124" s="373"/>
      <c r="V124" s="373"/>
    </row>
    <row r="125" spans="1:22" s="22" customFormat="1" x14ac:dyDescent="0.25">
      <c r="A125" s="373" t="s">
        <v>161</v>
      </c>
      <c r="B125" s="373"/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  <c r="S125" s="373"/>
      <c r="T125" s="373"/>
      <c r="U125" s="373"/>
      <c r="V125" s="373"/>
    </row>
  </sheetData>
  <sheetProtection selectLockedCells="1" selectUnlockedCells="1"/>
  <mergeCells count="194">
    <mergeCell ref="A125:V125"/>
    <mergeCell ref="A117:E117"/>
    <mergeCell ref="F117:G117"/>
    <mergeCell ref="H117:N117"/>
    <mergeCell ref="O117:P117"/>
    <mergeCell ref="Q117:V117"/>
    <mergeCell ref="A124:V124"/>
    <mergeCell ref="A114:H114"/>
    <mergeCell ref="A115:V115"/>
    <mergeCell ref="A116:E116"/>
    <mergeCell ref="F116:G116"/>
    <mergeCell ref="H116:N116"/>
    <mergeCell ref="O116:P116"/>
    <mergeCell ref="Q116:V116"/>
    <mergeCell ref="F96:U96"/>
    <mergeCell ref="F99:J99"/>
    <mergeCell ref="N99:U99"/>
    <mergeCell ref="D100:H100"/>
    <mergeCell ref="N100:U100"/>
    <mergeCell ref="A112:G112"/>
    <mergeCell ref="B86:U86"/>
    <mergeCell ref="B87:U87"/>
    <mergeCell ref="B88:U88"/>
    <mergeCell ref="B89:U89"/>
    <mergeCell ref="A91:B91"/>
    <mergeCell ref="F95:U95"/>
    <mergeCell ref="R77:V77"/>
    <mergeCell ref="A79:G79"/>
    <mergeCell ref="B82:U82"/>
    <mergeCell ref="B83:U83"/>
    <mergeCell ref="B84:U84"/>
    <mergeCell ref="B85:U85"/>
    <mergeCell ref="B77:D77"/>
    <mergeCell ref="E77:F77"/>
    <mergeCell ref="G77:H77"/>
    <mergeCell ref="I77:M77"/>
    <mergeCell ref="N77:O77"/>
    <mergeCell ref="P77:Q77"/>
    <mergeCell ref="R75:V75"/>
    <mergeCell ref="B76:D76"/>
    <mergeCell ref="E76:F76"/>
    <mergeCell ref="G76:H76"/>
    <mergeCell ref="I76:M76"/>
    <mergeCell ref="N76:O76"/>
    <mergeCell ref="P76:Q76"/>
    <mergeCell ref="R76:V76"/>
    <mergeCell ref="B75:D75"/>
    <mergeCell ref="E75:F75"/>
    <mergeCell ref="G75:H75"/>
    <mergeCell ref="I75:M75"/>
    <mergeCell ref="N75:O75"/>
    <mergeCell ref="P75:Q75"/>
    <mergeCell ref="R73:V73"/>
    <mergeCell ref="B74:D74"/>
    <mergeCell ref="E74:F74"/>
    <mergeCell ref="G74:H74"/>
    <mergeCell ref="I74:M74"/>
    <mergeCell ref="N74:O74"/>
    <mergeCell ref="P74:Q74"/>
    <mergeCell ref="R74:V74"/>
    <mergeCell ref="B73:D73"/>
    <mergeCell ref="E73:F73"/>
    <mergeCell ref="G73:H73"/>
    <mergeCell ref="I73:M73"/>
    <mergeCell ref="N73:O73"/>
    <mergeCell ref="P73:Q73"/>
    <mergeCell ref="R71:V71"/>
    <mergeCell ref="B72:D72"/>
    <mergeCell ref="E72:F72"/>
    <mergeCell ref="G72:H72"/>
    <mergeCell ref="I72:M72"/>
    <mergeCell ref="N72:O72"/>
    <mergeCell ref="P72:Q72"/>
    <mergeCell ref="R72:V72"/>
    <mergeCell ref="B71:D71"/>
    <mergeCell ref="E71:F71"/>
    <mergeCell ref="G71:H71"/>
    <mergeCell ref="I71:M71"/>
    <mergeCell ref="N71:O71"/>
    <mergeCell ref="P71:Q71"/>
    <mergeCell ref="P69:Q69"/>
    <mergeCell ref="R69:V69"/>
    <mergeCell ref="B70:D70"/>
    <mergeCell ref="E70:F70"/>
    <mergeCell ref="G70:H70"/>
    <mergeCell ref="I70:M70"/>
    <mergeCell ref="N70:O70"/>
    <mergeCell ref="P70:Q70"/>
    <mergeCell ref="R70:V70"/>
    <mergeCell ref="D58:H58"/>
    <mergeCell ref="D59:H59"/>
    <mergeCell ref="D60:H60"/>
    <mergeCell ref="A65:V66"/>
    <mergeCell ref="A67:L67"/>
    <mergeCell ref="B69:D69"/>
    <mergeCell ref="E69:F69"/>
    <mergeCell ref="G69:H69"/>
    <mergeCell ref="I69:M69"/>
    <mergeCell ref="N69:O69"/>
    <mergeCell ref="D54:H54"/>
    <mergeCell ref="D55:H55"/>
    <mergeCell ref="D56:H56"/>
    <mergeCell ref="N56:Q56"/>
    <mergeCell ref="S56:U56"/>
    <mergeCell ref="D57:H57"/>
    <mergeCell ref="D49:H49"/>
    <mergeCell ref="D50:H50"/>
    <mergeCell ref="Q50:T50"/>
    <mergeCell ref="D52:H52"/>
    <mergeCell ref="Q52:T52"/>
    <mergeCell ref="D53:H53"/>
    <mergeCell ref="P45:U45"/>
    <mergeCell ref="D46:H46"/>
    <mergeCell ref="D47:H47"/>
    <mergeCell ref="P47:R47"/>
    <mergeCell ref="T47:U47"/>
    <mergeCell ref="D48:H48"/>
    <mergeCell ref="D41:H41"/>
    <mergeCell ref="P41:U41"/>
    <mergeCell ref="D42:H42"/>
    <mergeCell ref="D43:H43"/>
    <mergeCell ref="P43:U43"/>
    <mergeCell ref="D44:H44"/>
    <mergeCell ref="T35:U35"/>
    <mergeCell ref="D36:H36"/>
    <mergeCell ref="D37:H37"/>
    <mergeCell ref="D38:H38"/>
    <mergeCell ref="D39:H39"/>
    <mergeCell ref="D40:H40"/>
    <mergeCell ref="D33:H33"/>
    <mergeCell ref="D35:H35"/>
    <mergeCell ref="L35:M35"/>
    <mergeCell ref="N35:O35"/>
    <mergeCell ref="P35:Q35"/>
    <mergeCell ref="R35:S35"/>
    <mergeCell ref="R30:S30"/>
    <mergeCell ref="T30:U30"/>
    <mergeCell ref="D31:H31"/>
    <mergeCell ref="N31:O31"/>
    <mergeCell ref="P31:Q31"/>
    <mergeCell ref="D32:H32"/>
    <mergeCell ref="N32:O32"/>
    <mergeCell ref="P32:Q32"/>
    <mergeCell ref="D28:H28"/>
    <mergeCell ref="D29:H29"/>
    <mergeCell ref="D30:H30"/>
    <mergeCell ref="L30:M30"/>
    <mergeCell ref="N30:O30"/>
    <mergeCell ref="P30:Q30"/>
    <mergeCell ref="S25:U25"/>
    <mergeCell ref="D26:H26"/>
    <mergeCell ref="S26:U26"/>
    <mergeCell ref="L27:M27"/>
    <mergeCell ref="N27:O27"/>
    <mergeCell ref="P27:Q27"/>
    <mergeCell ref="R27:S27"/>
    <mergeCell ref="T27:U27"/>
    <mergeCell ref="C24:D24"/>
    <mergeCell ref="H24:I24"/>
    <mergeCell ref="L24:M24"/>
    <mergeCell ref="N24:O24"/>
    <mergeCell ref="P24:Q24"/>
    <mergeCell ref="R24:U24"/>
    <mergeCell ref="C22:D22"/>
    <mergeCell ref="H22:I22"/>
    <mergeCell ref="C23:D23"/>
    <mergeCell ref="H23:I23"/>
    <mergeCell ref="L23:Q23"/>
    <mergeCell ref="R23:U23"/>
    <mergeCell ref="C19:D19"/>
    <mergeCell ref="H19:I19"/>
    <mergeCell ref="C20:D20"/>
    <mergeCell ref="H20:I20"/>
    <mergeCell ref="S20:U20"/>
    <mergeCell ref="C21:D21"/>
    <mergeCell ref="H21:I21"/>
    <mergeCell ref="C16:D16"/>
    <mergeCell ref="H16:I16"/>
    <mergeCell ref="C17:D17"/>
    <mergeCell ref="H17:I17"/>
    <mergeCell ref="C18:D18"/>
    <mergeCell ref="H18:I18"/>
    <mergeCell ref="I7:P7"/>
    <mergeCell ref="T7:U7"/>
    <mergeCell ref="I8:U8"/>
    <mergeCell ref="H9:U9"/>
    <mergeCell ref="F11:U11"/>
    <mergeCell ref="G13:U13"/>
    <mergeCell ref="C2:V2"/>
    <mergeCell ref="C3:V3"/>
    <mergeCell ref="C4:V4"/>
    <mergeCell ref="I5:M5"/>
    <mergeCell ref="O5:S5"/>
    <mergeCell ref="H6:U6"/>
  </mergeCells>
  <printOptions horizontalCentered="1" verticalCentered="1"/>
  <pageMargins left="0.19652777777777777" right="0.19652777777777777" top="0" bottom="0.19652777777777777" header="0.51180555555555551" footer="0.51180555555555551"/>
  <pageSetup paperSize="9" firstPageNumber="0" orientation="portrait" horizontalDpi="300" verticalDpi="300"/>
  <headerFooter alignWithMargins="0"/>
  <rowBreaks count="1" manualBreakCount="1">
    <brk id="6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1"/>
  <sheetViews>
    <sheetView workbookViewId="0"/>
  </sheetViews>
  <sheetFormatPr baseColWidth="10" defaultColWidth="11.44140625" defaultRowHeight="13.2" x14ac:dyDescent="0.25"/>
  <cols>
    <col min="1" max="1" width="2.6640625" style="1" customWidth="1"/>
    <col min="2" max="2" width="1.6640625" style="1" customWidth="1"/>
    <col min="3" max="3" width="10.6640625" style="1" customWidth="1"/>
    <col min="4" max="10" width="5.6640625" style="1" customWidth="1"/>
    <col min="11" max="11" width="1.6640625" style="1" customWidth="1"/>
    <col min="12" max="12" width="4.6640625" style="1" customWidth="1"/>
    <col min="13" max="14" width="5.6640625" style="1" customWidth="1"/>
    <col min="15" max="15" width="1.6640625" style="1" customWidth="1"/>
    <col min="16" max="16" width="4.6640625" style="1" customWidth="1"/>
    <col min="17" max="17" width="5.6640625" style="1" customWidth="1"/>
    <col min="18" max="18" width="11.44140625" style="1"/>
    <col min="19" max="19" width="2.6640625" style="1" customWidth="1"/>
    <col min="20" max="20" width="3" style="1" customWidth="1"/>
    <col min="21" max="22" width="15.33203125" style="1" customWidth="1"/>
    <col min="23" max="23" width="1.6640625" style="1" customWidth="1"/>
    <col min="24" max="24" width="11.44140625" style="1"/>
    <col min="25" max="25" width="1.6640625" style="1" customWidth="1"/>
    <col min="26" max="26" width="5.77734375" style="1" customWidth="1"/>
    <col min="27" max="27" width="17.6640625" style="1" customWidth="1"/>
    <col min="28" max="28" width="12.6640625" style="1" customWidth="1"/>
    <col min="29" max="29" width="1.6640625" style="1" customWidth="1"/>
    <col min="30" max="30" width="11.44140625" style="1"/>
    <col min="31" max="31" width="1.6640625" style="1" customWidth="1"/>
    <col min="32" max="16384" width="11.44140625" style="1"/>
  </cols>
  <sheetData>
    <row r="1" spans="1:256" ht="18.7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356" t="s">
        <v>88</v>
      </c>
      <c r="V1" s="356"/>
      <c r="W1" s="356"/>
      <c r="X1" s="356"/>
      <c r="Y1" s="356"/>
      <c r="Z1" s="356"/>
      <c r="AA1" s="356"/>
      <c r="AB1" s="356"/>
      <c r="AC1" s="356"/>
      <c r="AD1" s="356"/>
      <c r="AE1" s="18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2.5" customHeight="1" x14ac:dyDescent="0.3">
      <c r="A2"/>
      <c r="B2"/>
      <c r="D2" s="11"/>
      <c r="E2" s="335" t="s">
        <v>0</v>
      </c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89"/>
      <c r="T2" s="89"/>
      <c r="U2" s="90" t="s">
        <v>162</v>
      </c>
      <c r="V2" s="13"/>
      <c r="W2" s="38"/>
      <c r="X2" s="38" t="s">
        <v>163</v>
      </c>
      <c r="Y2" s="38"/>
      <c r="Z2" s="38"/>
      <c r="AA2" s="13"/>
      <c r="AB2" s="13" t="s">
        <v>164</v>
      </c>
      <c r="AC2" s="38"/>
      <c r="AD2" s="38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5.5" customHeight="1" x14ac:dyDescent="0.65">
      <c r="A3"/>
      <c r="B3"/>
      <c r="D3" s="91"/>
      <c r="E3" s="374" t="s">
        <v>1</v>
      </c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12"/>
      <c r="T3" s="12"/>
      <c r="U3" s="92" t="s">
        <v>165</v>
      </c>
      <c r="V3" s="93"/>
      <c r="W3" s="94">
        <v>1</v>
      </c>
      <c r="X3" s="94">
        <v>2</v>
      </c>
      <c r="Y3" s="94">
        <v>3</v>
      </c>
      <c r="Z3" s="94"/>
      <c r="AA3" s="95"/>
      <c r="AB3" s="95"/>
      <c r="AC3" s="94">
        <v>1</v>
      </c>
      <c r="AD3" s="94">
        <v>2</v>
      </c>
      <c r="AE3" s="96">
        <v>3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x14ac:dyDescent="0.25">
      <c r="A4"/>
      <c r="B4"/>
      <c r="D4" s="97"/>
      <c r="E4" s="337" t="s">
        <v>2</v>
      </c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97"/>
      <c r="T4" s="97"/>
      <c r="U4" s="1" t="s">
        <v>166</v>
      </c>
      <c r="W4" s="98"/>
      <c r="X4" s="99"/>
      <c r="Y4" s="98"/>
      <c r="AA4" s="9" t="s">
        <v>167</v>
      </c>
      <c r="AC4" s="2"/>
      <c r="AD4" s="2"/>
      <c r="AE4" s="2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7.5" customHeight="1" x14ac:dyDescent="0.15">
      <c r="N5" s="100"/>
      <c r="O5" s="100"/>
      <c r="P5" s="100"/>
      <c r="Q5" s="100"/>
      <c r="R5" s="100"/>
      <c r="U5" s="375" t="s">
        <v>168</v>
      </c>
      <c r="V5" s="375"/>
      <c r="W5" s="376"/>
      <c r="X5" s="377"/>
      <c r="Y5" s="376"/>
      <c r="AA5" s="378" t="s">
        <v>169</v>
      </c>
      <c r="AB5" s="378"/>
      <c r="AC5" s="379"/>
      <c r="AD5" s="380"/>
      <c r="AE5" s="379"/>
    </row>
    <row r="6" spans="1:256" ht="7.5" customHeight="1" x14ac:dyDescent="0.25">
      <c r="B6" s="103"/>
      <c r="C6" s="5"/>
      <c r="D6" s="5"/>
      <c r="E6" s="6"/>
      <c r="F6" s="381" t="s">
        <v>170</v>
      </c>
      <c r="G6" s="381"/>
      <c r="H6" s="381"/>
      <c r="I6" s="382"/>
      <c r="J6" s="382"/>
      <c r="K6" s="382"/>
      <c r="L6" s="382"/>
      <c r="M6" s="304" t="s">
        <v>116</v>
      </c>
      <c r="N6" s="383"/>
      <c r="O6" s="383"/>
      <c r="P6" s="383"/>
      <c r="Q6" s="383"/>
      <c r="R6" s="383"/>
      <c r="U6" s="375"/>
      <c r="V6" s="375"/>
      <c r="W6" s="376"/>
      <c r="X6" s="377"/>
      <c r="Y6" s="376"/>
      <c r="AA6" s="378"/>
      <c r="AB6" s="378"/>
      <c r="AC6" s="379"/>
      <c r="AD6" s="380"/>
      <c r="AE6" s="379"/>
    </row>
    <row r="7" spans="1:256" ht="15" customHeight="1" x14ac:dyDescent="0.25">
      <c r="B7" s="104"/>
      <c r="C7" s="105" t="s">
        <v>3</v>
      </c>
      <c r="D7" s="2"/>
      <c r="E7" s="106"/>
      <c r="F7" s="381"/>
      <c r="G7" s="381"/>
      <c r="H7" s="381"/>
      <c r="I7" s="382"/>
      <c r="J7" s="382"/>
      <c r="K7" s="382"/>
      <c r="L7" s="382"/>
      <c r="M7" s="304"/>
      <c r="N7" s="383"/>
      <c r="O7" s="383"/>
      <c r="P7" s="383"/>
      <c r="Q7" s="383"/>
      <c r="R7" s="383"/>
      <c r="U7" s="375" t="s">
        <v>171</v>
      </c>
      <c r="V7" s="375"/>
      <c r="W7" s="107"/>
      <c r="X7" s="108"/>
      <c r="Y7" s="107"/>
      <c r="AA7" s="378" t="s">
        <v>172</v>
      </c>
      <c r="AB7" s="378"/>
      <c r="AC7" s="107"/>
      <c r="AD7" s="108"/>
      <c r="AE7" s="107"/>
      <c r="AF7" s="2"/>
    </row>
    <row r="8" spans="1:256" ht="15" customHeight="1" x14ac:dyDescent="0.15">
      <c r="B8" s="104"/>
      <c r="C8" s="2"/>
      <c r="D8" s="2"/>
      <c r="E8" s="106"/>
      <c r="N8" s="384" t="s">
        <v>173</v>
      </c>
      <c r="O8" s="384"/>
      <c r="P8" s="384"/>
      <c r="Q8" s="384"/>
      <c r="R8" s="384"/>
      <c r="U8" s="375" t="s">
        <v>174</v>
      </c>
      <c r="V8" s="375"/>
      <c r="W8" s="107"/>
      <c r="X8" s="108"/>
      <c r="Y8" s="107"/>
      <c r="AA8" s="378" t="s">
        <v>175</v>
      </c>
      <c r="AB8" s="378"/>
      <c r="AC8" s="107"/>
      <c r="AD8" s="108"/>
      <c r="AE8" s="107"/>
      <c r="AF8" s="2"/>
    </row>
    <row r="9" spans="1:256" ht="15" customHeight="1" x14ac:dyDescent="0.25">
      <c r="B9" s="109"/>
      <c r="C9" s="110" t="s">
        <v>5</v>
      </c>
      <c r="D9" s="2"/>
      <c r="E9" s="106"/>
      <c r="F9" s="111" t="s">
        <v>176</v>
      </c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U9" s="375" t="s">
        <v>177</v>
      </c>
      <c r="V9" s="375"/>
      <c r="W9" s="107"/>
      <c r="X9" s="108"/>
      <c r="Y9" s="107"/>
      <c r="AA9" s="386" t="s">
        <v>178</v>
      </c>
      <c r="AB9" s="386"/>
      <c r="AC9" s="2"/>
      <c r="AD9" s="2"/>
      <c r="AE9" s="2"/>
      <c r="AF9" s="2"/>
    </row>
    <row r="10" spans="1:256" ht="15" customHeight="1" x14ac:dyDescent="0.25">
      <c r="B10" s="112"/>
      <c r="C10" s="110" t="s">
        <v>8</v>
      </c>
      <c r="D10" s="2"/>
      <c r="E10" s="106"/>
      <c r="F10" s="111" t="s">
        <v>179</v>
      </c>
      <c r="I10" s="387"/>
      <c r="J10" s="387"/>
      <c r="K10" s="387"/>
      <c r="L10" s="387"/>
      <c r="M10" s="387"/>
      <c r="N10" s="388" t="s">
        <v>180</v>
      </c>
      <c r="O10" s="388"/>
      <c r="P10" s="388"/>
      <c r="Q10" s="388"/>
      <c r="R10" s="113"/>
      <c r="U10" s="375" t="s">
        <v>181</v>
      </c>
      <c r="V10" s="375"/>
      <c r="W10" s="107"/>
      <c r="X10" s="108"/>
      <c r="Y10" s="107"/>
      <c r="AA10" s="378" t="s">
        <v>182</v>
      </c>
      <c r="AB10" s="378"/>
      <c r="AC10" s="102"/>
      <c r="AD10" s="99"/>
      <c r="AE10" s="102"/>
      <c r="AF10" s="2"/>
    </row>
    <row r="11" spans="1:256" ht="15" customHeight="1" x14ac:dyDescent="0.25">
      <c r="B11" s="112"/>
      <c r="C11" s="110" t="s">
        <v>9</v>
      </c>
      <c r="D11" s="2"/>
      <c r="E11" s="106"/>
      <c r="F11" s="111" t="s">
        <v>183</v>
      </c>
      <c r="J11" s="389"/>
      <c r="K11" s="389"/>
      <c r="L11" s="389"/>
      <c r="M11" s="389"/>
      <c r="N11" s="389"/>
      <c r="O11" s="389"/>
      <c r="P11" s="389"/>
      <c r="Q11" s="389"/>
      <c r="R11" s="389"/>
      <c r="U11" s="375" t="s">
        <v>184</v>
      </c>
      <c r="V11" s="375"/>
      <c r="W11" s="107"/>
      <c r="X11" s="108"/>
      <c r="Y11" s="107"/>
      <c r="AA11" s="378" t="s">
        <v>68</v>
      </c>
      <c r="AB11" s="378"/>
      <c r="AC11" s="101"/>
      <c r="AD11" s="108"/>
      <c r="AE11" s="101"/>
      <c r="AF11" s="2"/>
    </row>
    <row r="12" spans="1:256" ht="15" customHeight="1" x14ac:dyDescent="0.25">
      <c r="B12" s="114"/>
      <c r="C12" s="110" t="s">
        <v>119</v>
      </c>
      <c r="D12" s="2"/>
      <c r="E12" s="106"/>
      <c r="F12" s="111" t="s">
        <v>185</v>
      </c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U12" s="375" t="s">
        <v>186</v>
      </c>
      <c r="V12" s="375"/>
      <c r="W12" s="107"/>
      <c r="X12" s="108"/>
      <c r="Y12" s="107"/>
      <c r="AA12" s="378" t="s">
        <v>187</v>
      </c>
      <c r="AB12" s="378"/>
      <c r="AC12" s="107"/>
      <c r="AD12" s="108"/>
      <c r="AE12" s="107"/>
      <c r="AF12" s="2"/>
    </row>
    <row r="13" spans="1:256" ht="7.5" customHeight="1" x14ac:dyDescent="0.25">
      <c r="B13" s="115"/>
      <c r="C13" s="116"/>
      <c r="D13" s="117"/>
      <c r="E13" s="118"/>
      <c r="U13" s="375" t="s">
        <v>188</v>
      </c>
      <c r="V13" s="375"/>
      <c r="W13" s="376"/>
      <c r="X13" s="377"/>
      <c r="Y13" s="376"/>
      <c r="AA13" s="386" t="s">
        <v>189</v>
      </c>
      <c r="AB13" s="386"/>
      <c r="AC13" s="2"/>
      <c r="AD13" s="391"/>
      <c r="AE13" s="2"/>
      <c r="AF13" s="2"/>
    </row>
    <row r="14" spans="1:256" ht="7.5" customHeight="1" x14ac:dyDescent="0.25">
      <c r="U14" s="375"/>
      <c r="V14" s="375"/>
      <c r="W14" s="376"/>
      <c r="X14" s="377"/>
      <c r="Y14" s="376"/>
      <c r="AA14" s="386"/>
      <c r="AB14" s="386"/>
      <c r="AC14" s="2"/>
      <c r="AD14" s="391"/>
      <c r="AE14" s="2"/>
      <c r="AF14" s="2"/>
    </row>
    <row r="15" spans="1:256" ht="15" customHeight="1" x14ac:dyDescent="0.25">
      <c r="B15" s="392" t="s">
        <v>10</v>
      </c>
      <c r="C15" s="392"/>
      <c r="D15" s="392"/>
      <c r="E15" s="392"/>
      <c r="F15" s="392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U15" s="375" t="s">
        <v>190</v>
      </c>
      <c r="V15" s="375"/>
      <c r="W15" s="107"/>
      <c r="X15" s="108"/>
      <c r="Y15" s="107"/>
      <c r="AA15" s="378" t="s">
        <v>191</v>
      </c>
      <c r="AB15" s="378"/>
      <c r="AC15" s="102"/>
      <c r="AD15" s="99"/>
      <c r="AE15" s="102"/>
      <c r="AF15" s="2"/>
    </row>
    <row r="16" spans="1:256" ht="15" customHeight="1" x14ac:dyDescent="0.25">
      <c r="B16" s="392" t="s">
        <v>192</v>
      </c>
      <c r="C16" s="392"/>
      <c r="D16" s="392"/>
      <c r="E16" s="392"/>
      <c r="F16" s="392"/>
      <c r="G16" s="392"/>
      <c r="H16" s="392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U16" s="375" t="s">
        <v>193</v>
      </c>
      <c r="V16" s="375"/>
      <c r="W16" s="107"/>
      <c r="X16" s="108"/>
      <c r="Y16" s="107"/>
      <c r="AA16" s="378" t="s">
        <v>194</v>
      </c>
      <c r="AB16" s="378"/>
      <c r="AC16" s="101"/>
      <c r="AD16" s="108"/>
      <c r="AE16" s="101"/>
      <c r="AF16" s="2"/>
    </row>
    <row r="17" spans="2:32" ht="15" customHeight="1" x14ac:dyDescent="0.25">
      <c r="C17" s="119" t="s">
        <v>195</v>
      </c>
      <c r="E17" s="395" t="s">
        <v>196</v>
      </c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4"/>
      <c r="U17" s="375" t="s">
        <v>197</v>
      </c>
      <c r="V17" s="375"/>
      <c r="W17" s="107"/>
      <c r="X17" s="108"/>
      <c r="Y17" s="107"/>
      <c r="AA17" s="378" t="s">
        <v>198</v>
      </c>
      <c r="AB17" s="378"/>
      <c r="AC17" s="107"/>
      <c r="AD17" s="108"/>
      <c r="AE17" s="107"/>
      <c r="AF17" s="2"/>
    </row>
    <row r="18" spans="2:32" ht="15" customHeight="1" x14ac:dyDescent="0.25">
      <c r="C18" s="119" t="s">
        <v>199</v>
      </c>
      <c r="E18" s="395" t="s">
        <v>200</v>
      </c>
      <c r="F18" s="395"/>
      <c r="G18" s="395"/>
      <c r="H18" s="395"/>
      <c r="I18" s="395"/>
      <c r="J18" s="4"/>
      <c r="K18" s="4"/>
      <c r="L18" s="4"/>
      <c r="M18" s="4"/>
      <c r="N18" s="4"/>
      <c r="O18" s="4"/>
      <c r="P18" s="4"/>
      <c r="Q18" s="4"/>
      <c r="R18" s="4"/>
      <c r="U18" s="375" t="s">
        <v>201</v>
      </c>
      <c r="V18" s="375"/>
      <c r="W18" s="107"/>
      <c r="X18" s="108"/>
      <c r="Y18" s="107"/>
      <c r="AA18" s="378" t="s">
        <v>202</v>
      </c>
      <c r="AB18" s="378"/>
      <c r="AC18" s="107"/>
      <c r="AD18" s="108"/>
      <c r="AE18" s="107"/>
      <c r="AF18" s="2"/>
    </row>
    <row r="19" spans="2:32" ht="15" customHeight="1" x14ac:dyDescent="0.25">
      <c r="C19" s="119" t="s">
        <v>203</v>
      </c>
      <c r="E19" s="395" t="s">
        <v>204</v>
      </c>
      <c r="F19" s="395"/>
      <c r="G19" s="395"/>
      <c r="H19" s="395"/>
      <c r="I19" s="395"/>
      <c r="J19" s="395"/>
      <c r="K19" s="395"/>
      <c r="L19" s="395"/>
      <c r="M19" s="395"/>
      <c r="N19" s="4"/>
      <c r="O19" s="4"/>
      <c r="P19" s="4"/>
      <c r="Q19" s="4"/>
      <c r="R19" s="4"/>
      <c r="U19" s="375" t="s">
        <v>205</v>
      </c>
      <c r="V19" s="375"/>
      <c r="W19" s="107"/>
      <c r="X19" s="108"/>
      <c r="Y19" s="107"/>
      <c r="AA19" s="378" t="s">
        <v>84</v>
      </c>
      <c r="AB19" s="378"/>
      <c r="AC19" s="107"/>
      <c r="AD19" s="108"/>
      <c r="AE19" s="107"/>
      <c r="AF19" s="2"/>
    </row>
    <row r="20" spans="2:32" ht="15" customHeight="1" x14ac:dyDescent="0.25">
      <c r="E20" s="395" t="s">
        <v>206</v>
      </c>
      <c r="F20" s="395"/>
      <c r="G20" s="395"/>
      <c r="H20" s="395"/>
      <c r="I20" s="395"/>
      <c r="J20" s="395"/>
      <c r="K20" s="395"/>
      <c r="L20" s="395"/>
      <c r="M20" s="395"/>
      <c r="N20" s="4"/>
      <c r="O20" s="4"/>
      <c r="P20" s="4"/>
      <c r="Q20" s="4"/>
      <c r="R20" s="4"/>
      <c r="U20" s="375" t="s">
        <v>207</v>
      </c>
      <c r="V20" s="375"/>
      <c r="W20" s="107"/>
      <c r="X20" s="108"/>
      <c r="Y20" s="107"/>
      <c r="AA20" s="120" t="s">
        <v>85</v>
      </c>
      <c r="AC20" s="107"/>
      <c r="AD20" s="108"/>
      <c r="AE20" s="107"/>
      <c r="AF20" s="2"/>
    </row>
    <row r="21" spans="2:32" ht="7.5" customHeight="1" x14ac:dyDescent="0.25">
      <c r="U21" s="375" t="s">
        <v>208</v>
      </c>
      <c r="V21" s="375"/>
      <c r="W21" s="396"/>
      <c r="X21" s="377"/>
      <c r="Y21" s="396"/>
      <c r="AA21" s="378" t="s">
        <v>79</v>
      </c>
      <c r="AB21" s="378"/>
      <c r="AC21" s="376"/>
      <c r="AD21" s="377"/>
      <c r="AE21" s="376"/>
      <c r="AF21" s="2"/>
    </row>
    <row r="22" spans="2:32" ht="7.5" customHeight="1" x14ac:dyDescent="0.25">
      <c r="B22" s="10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  <c r="U22" s="375"/>
      <c r="V22" s="375"/>
      <c r="W22" s="396"/>
      <c r="X22" s="377"/>
      <c r="Y22" s="396"/>
      <c r="AA22" s="378"/>
      <c r="AB22" s="378"/>
      <c r="AC22" s="376"/>
      <c r="AD22" s="377"/>
      <c r="AE22" s="376"/>
      <c r="AF22" s="2"/>
    </row>
    <row r="23" spans="2:32" ht="15" customHeight="1" x14ac:dyDescent="0.25">
      <c r="B23" s="104"/>
      <c r="C23" s="105" t="s">
        <v>209</v>
      </c>
      <c r="D23" s="2"/>
      <c r="E23" s="2"/>
      <c r="F23" s="2"/>
      <c r="G23" s="2"/>
      <c r="H23" s="2"/>
      <c r="I23" s="2"/>
      <c r="J23" s="2"/>
      <c r="L23" s="105" t="s">
        <v>210</v>
      </c>
      <c r="M23" s="2"/>
      <c r="N23" s="2"/>
      <c r="P23" s="105" t="s">
        <v>211</v>
      </c>
      <c r="Q23" s="2"/>
      <c r="R23" s="106"/>
      <c r="U23" s="386" t="s">
        <v>212</v>
      </c>
      <c r="V23" s="386"/>
      <c r="W23" s="380"/>
      <c r="X23" s="380"/>
      <c r="Y23" s="380"/>
      <c r="AA23" s="378" t="s">
        <v>81</v>
      </c>
      <c r="AB23" s="378"/>
      <c r="AC23" s="121"/>
      <c r="AD23" s="108"/>
      <c r="AE23" s="121"/>
      <c r="AF23" s="2"/>
    </row>
    <row r="24" spans="2:32" ht="15" customHeight="1" x14ac:dyDescent="0.25">
      <c r="B24" s="109"/>
      <c r="C24" s="122" t="s">
        <v>213</v>
      </c>
      <c r="D24" s="2"/>
      <c r="E24" s="2"/>
      <c r="F24" s="2"/>
      <c r="G24" s="2"/>
      <c r="H24" s="2"/>
      <c r="I24" s="2"/>
      <c r="J24" s="2"/>
      <c r="K24" s="123"/>
      <c r="L24" s="122" t="s">
        <v>214</v>
      </c>
      <c r="M24" s="2"/>
      <c r="N24" s="2"/>
      <c r="O24" s="123"/>
      <c r="P24" s="122" t="s">
        <v>215</v>
      </c>
      <c r="Q24" s="2"/>
      <c r="R24" s="106"/>
      <c r="U24" s="386"/>
      <c r="V24" s="386"/>
      <c r="W24" s="2"/>
      <c r="X24" s="2"/>
      <c r="Y24" s="2"/>
      <c r="AA24" s="378"/>
      <c r="AB24" s="378"/>
      <c r="AC24" s="2"/>
      <c r="AD24" s="2"/>
      <c r="AE24" s="2"/>
      <c r="AF24" s="2"/>
    </row>
    <row r="25" spans="2:32" ht="15" customHeight="1" x14ac:dyDescent="0.25">
      <c r="B25" s="112"/>
      <c r="C25" s="122" t="s">
        <v>216</v>
      </c>
      <c r="D25" s="2"/>
      <c r="E25" s="2"/>
      <c r="F25" s="2"/>
      <c r="G25" s="2"/>
      <c r="H25" s="2"/>
      <c r="I25" s="2"/>
      <c r="J25" s="2"/>
      <c r="K25" s="107"/>
      <c r="L25" s="122" t="s">
        <v>217</v>
      </c>
      <c r="M25" s="2"/>
      <c r="N25" s="2"/>
      <c r="O25" s="107"/>
      <c r="P25" s="122" t="s">
        <v>218</v>
      </c>
      <c r="Q25" s="2"/>
      <c r="R25" s="106"/>
      <c r="V25" s="397" t="s">
        <v>71</v>
      </c>
      <c r="W25" s="397"/>
      <c r="X25" s="397"/>
      <c r="Y25" s="397"/>
      <c r="AA25" s="397" t="s">
        <v>219</v>
      </c>
      <c r="AB25" s="397"/>
      <c r="AC25" s="397"/>
      <c r="AD25" s="397"/>
      <c r="AE25" s="397"/>
    </row>
    <row r="26" spans="2:32" ht="15" customHeight="1" x14ac:dyDescent="0.25">
      <c r="B26" s="112"/>
      <c r="C26" s="122" t="s">
        <v>220</v>
      </c>
      <c r="D26" s="2"/>
      <c r="E26" s="2"/>
      <c r="F26" s="2"/>
      <c r="G26" s="2"/>
      <c r="H26" s="2"/>
      <c r="I26" s="2"/>
      <c r="J26" s="2"/>
      <c r="K26" s="121"/>
      <c r="L26" s="2"/>
      <c r="M26" s="2"/>
      <c r="N26" s="2"/>
      <c r="O26" s="121"/>
      <c r="P26" s="122" t="s">
        <v>221</v>
      </c>
      <c r="Q26" s="2"/>
      <c r="R26" s="106"/>
      <c r="V26" s="398"/>
      <c r="W26" s="398"/>
      <c r="X26" s="398"/>
      <c r="Y26" s="398"/>
      <c r="AA26" s="124" t="s">
        <v>222</v>
      </c>
      <c r="AB26" s="399"/>
      <c r="AC26" s="399"/>
      <c r="AD26" s="125"/>
      <c r="AE26" s="126"/>
    </row>
    <row r="27" spans="2:32" ht="15" customHeight="1" x14ac:dyDescent="0.25">
      <c r="B27" s="112"/>
      <c r="C27" s="122" t="s">
        <v>223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06"/>
      <c r="V27" s="127" t="s">
        <v>147</v>
      </c>
      <c r="W27" s="128"/>
      <c r="X27" s="129"/>
      <c r="Y27" s="126"/>
      <c r="AA27" s="124" t="s">
        <v>224</v>
      </c>
      <c r="AB27" s="130"/>
      <c r="AC27" s="130"/>
      <c r="AD27" s="130"/>
      <c r="AE27" s="131"/>
    </row>
    <row r="28" spans="2:32" ht="15" customHeight="1" x14ac:dyDescent="0.25">
      <c r="B28" s="114"/>
      <c r="C28" s="122" t="s">
        <v>225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06"/>
      <c r="V28" s="127" t="s">
        <v>226</v>
      </c>
      <c r="W28" s="128"/>
      <c r="X28" s="129"/>
      <c r="Y28" s="126"/>
      <c r="AA28" s="124" t="s">
        <v>227</v>
      </c>
      <c r="AB28" s="130"/>
      <c r="AC28" s="130"/>
      <c r="AD28" s="130"/>
      <c r="AE28" s="131"/>
    </row>
    <row r="29" spans="2:32" ht="5.25" customHeight="1" x14ac:dyDescent="0.25">
      <c r="B29" s="132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8"/>
      <c r="V29" s="400" t="s">
        <v>73</v>
      </c>
      <c r="W29" s="133"/>
      <c r="X29" s="401"/>
      <c r="Y29" s="126"/>
      <c r="AA29" s="402" t="s">
        <v>228</v>
      </c>
      <c r="AB29" s="403"/>
      <c r="AC29" s="403"/>
      <c r="AD29" s="403"/>
      <c r="AE29" s="131"/>
    </row>
    <row r="30" spans="2:32" ht="5.25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V30" s="400"/>
      <c r="W30" s="128"/>
      <c r="X30" s="401"/>
      <c r="Y30" s="126"/>
      <c r="AA30" s="402"/>
      <c r="AB30" s="403"/>
      <c r="AC30" s="403"/>
      <c r="AD30" s="403"/>
      <c r="AE30" s="131"/>
    </row>
    <row r="31" spans="2:32" ht="13.8" x14ac:dyDescent="0.25">
      <c r="V31" s="134"/>
      <c r="W31" s="404"/>
      <c r="X31" s="404"/>
      <c r="Y31" s="135"/>
      <c r="AA31" s="136"/>
      <c r="AB31" s="405"/>
      <c r="AC31" s="405"/>
      <c r="AD31" s="137"/>
      <c r="AE31" s="138"/>
    </row>
    <row r="32" spans="2:32" s="3" customFormat="1" ht="17.399999999999999" x14ac:dyDescent="0.25">
      <c r="B32" s="406" t="s">
        <v>211</v>
      </c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V32" s="10"/>
      <c r="W32" s="10"/>
      <c r="X32" s="10"/>
      <c r="Y32" s="10"/>
      <c r="Z32" s="1"/>
      <c r="AA32" s="10"/>
      <c r="AB32" s="10"/>
      <c r="AC32" s="10"/>
      <c r="AD32" s="10"/>
      <c r="AE32" s="10"/>
    </row>
    <row r="33" spans="2:41" x14ac:dyDescent="0.25">
      <c r="B33" s="345" t="s">
        <v>229</v>
      </c>
      <c r="C33" s="345"/>
      <c r="D33" s="48" t="s">
        <v>230</v>
      </c>
      <c r="E33" s="48" t="s">
        <v>231</v>
      </c>
      <c r="F33" s="48" t="s">
        <v>232</v>
      </c>
      <c r="G33" s="48" t="s">
        <v>233</v>
      </c>
      <c r="H33" s="48" t="s">
        <v>234</v>
      </c>
      <c r="I33" s="48" t="s">
        <v>235</v>
      </c>
      <c r="J33" s="48" t="s">
        <v>58</v>
      </c>
      <c r="K33" s="344" t="s">
        <v>56</v>
      </c>
      <c r="L33" s="344"/>
      <c r="M33" s="48" t="s">
        <v>236</v>
      </c>
      <c r="N33" s="48" t="s">
        <v>237</v>
      </c>
      <c r="O33" s="344" t="s">
        <v>238</v>
      </c>
      <c r="P33" s="344"/>
      <c r="Q33" s="48" t="s">
        <v>239</v>
      </c>
      <c r="R33" s="48" t="s">
        <v>240</v>
      </c>
      <c r="U33" s="357" t="s">
        <v>99</v>
      </c>
      <c r="V33" s="357"/>
      <c r="W33" s="357"/>
      <c r="X33" s="357"/>
      <c r="Y33" s="357"/>
      <c r="Z33" s="357"/>
      <c r="AA33" s="357"/>
    </row>
    <row r="34" spans="2:41" x14ac:dyDescent="0.25">
      <c r="B34" s="345" t="s">
        <v>241</v>
      </c>
      <c r="C34" s="345"/>
      <c r="D34" s="139"/>
      <c r="E34" s="139"/>
      <c r="F34" s="139"/>
      <c r="G34" s="139"/>
      <c r="H34" s="139"/>
      <c r="I34" s="139"/>
      <c r="J34" s="140"/>
      <c r="K34" s="407"/>
      <c r="L34" s="407"/>
      <c r="M34" s="140"/>
      <c r="N34" s="140"/>
      <c r="O34" s="408"/>
      <c r="P34" s="408"/>
      <c r="Q34" s="139"/>
      <c r="R34" s="141">
        <f>SUM(J34:N34)</f>
        <v>0</v>
      </c>
      <c r="V34" t="s">
        <v>100</v>
      </c>
    </row>
    <row r="35" spans="2:41" x14ac:dyDescent="0.25">
      <c r="B35" s="345" t="s">
        <v>242</v>
      </c>
      <c r="C35" s="345"/>
      <c r="D35" s="139"/>
      <c r="E35" s="139"/>
      <c r="F35" s="139"/>
      <c r="G35" s="139"/>
      <c r="H35" s="139"/>
      <c r="I35" s="139"/>
      <c r="J35" s="139"/>
      <c r="K35" s="408"/>
      <c r="L35" s="408"/>
      <c r="M35" s="140"/>
      <c r="N35" s="140"/>
      <c r="O35" s="408"/>
      <c r="P35" s="408"/>
      <c r="Q35" s="139"/>
      <c r="R35" s="141">
        <f>SUM(M35:N35)</f>
        <v>0</v>
      </c>
      <c r="U35"/>
      <c r="V35" t="s">
        <v>101</v>
      </c>
      <c r="W35"/>
      <c r="X35"/>
      <c r="Y35"/>
      <c r="Z35"/>
      <c r="AA35"/>
    </row>
    <row r="36" spans="2:41" x14ac:dyDescent="0.25">
      <c r="B36" s="345" t="s">
        <v>243</v>
      </c>
      <c r="C36" s="345"/>
      <c r="D36" s="139"/>
      <c r="E36" s="139"/>
      <c r="F36" s="139"/>
      <c r="G36" s="139"/>
      <c r="H36" s="139"/>
      <c r="I36" s="139"/>
      <c r="J36" s="139"/>
      <c r="K36" s="408"/>
      <c r="L36" s="408"/>
      <c r="M36" s="140"/>
      <c r="N36" s="140"/>
      <c r="O36" s="408"/>
      <c r="P36" s="408"/>
      <c r="Q36" s="139"/>
      <c r="R36" s="141">
        <f>SUM(M36:N36)</f>
        <v>0</v>
      </c>
      <c r="U36" s="409"/>
      <c r="V36" s="409"/>
      <c r="W36" s="409"/>
      <c r="X36" s="409"/>
      <c r="Y36" s="409"/>
      <c r="Z36" s="409"/>
      <c r="AA36" s="409"/>
      <c r="AB36" s="409"/>
      <c r="AC36" s="409"/>
      <c r="AD36" s="409"/>
      <c r="AH36" s="2"/>
      <c r="AI36" s="2"/>
      <c r="AJ36" s="2"/>
      <c r="AK36" s="2"/>
      <c r="AL36" s="2"/>
      <c r="AM36" s="2"/>
      <c r="AN36" s="2"/>
      <c r="AO36" s="2"/>
    </row>
    <row r="37" spans="2:41" x14ac:dyDescent="0.25">
      <c r="B37" s="345" t="s">
        <v>244</v>
      </c>
      <c r="C37" s="345"/>
      <c r="D37" s="140"/>
      <c r="E37" s="140"/>
      <c r="F37" s="140"/>
      <c r="G37" s="140"/>
      <c r="H37" s="140"/>
      <c r="I37" s="140"/>
      <c r="J37" s="140"/>
      <c r="K37" s="407"/>
      <c r="L37" s="407"/>
      <c r="M37" s="140"/>
      <c r="N37" s="140"/>
      <c r="O37" s="407"/>
      <c r="P37" s="407"/>
      <c r="Q37" s="140"/>
      <c r="R37" s="141">
        <f>SUM(D37:Q37)</f>
        <v>0</v>
      </c>
      <c r="U37" s="409"/>
      <c r="V37" s="409"/>
      <c r="W37" s="409"/>
      <c r="X37" s="409"/>
      <c r="Y37" s="409"/>
      <c r="Z37" s="409"/>
      <c r="AA37" s="409"/>
      <c r="AB37" s="409"/>
      <c r="AC37" s="409"/>
      <c r="AD37" s="409"/>
      <c r="AH37" s="2"/>
      <c r="AI37" s="2"/>
      <c r="AJ37" s="2"/>
      <c r="AK37" s="2"/>
      <c r="AL37" s="2"/>
      <c r="AM37" s="2"/>
      <c r="AN37" s="2"/>
      <c r="AO37" s="2"/>
    </row>
    <row r="38" spans="2:41" x14ac:dyDescent="0.25">
      <c r="B38" s="142" t="s">
        <v>245</v>
      </c>
      <c r="C38" s="142"/>
      <c r="D38" s="140"/>
      <c r="E38" s="140"/>
      <c r="F38" s="140"/>
      <c r="G38" s="140"/>
      <c r="H38" s="140"/>
      <c r="I38" s="140"/>
      <c r="J38" s="140"/>
      <c r="K38" s="407"/>
      <c r="L38" s="407"/>
      <c r="M38" s="140"/>
      <c r="N38" s="140"/>
      <c r="O38" s="407"/>
      <c r="P38" s="407"/>
      <c r="Q38" s="140"/>
      <c r="R38" s="141">
        <f>SUM(D38:Q38)</f>
        <v>0</v>
      </c>
      <c r="U38" s="409"/>
      <c r="V38" s="409"/>
      <c r="W38" s="409"/>
      <c r="X38" s="409"/>
      <c r="Y38" s="409"/>
      <c r="Z38" s="409"/>
      <c r="AA38" s="409"/>
      <c r="AB38" s="409"/>
      <c r="AC38" s="409"/>
      <c r="AD38" s="409"/>
      <c r="AH38" s="2"/>
      <c r="AI38" s="2"/>
      <c r="AJ38" s="2"/>
      <c r="AK38" s="2"/>
      <c r="AL38" s="2"/>
      <c r="AM38" s="2"/>
      <c r="AN38" s="2"/>
      <c r="AO38" s="2"/>
    </row>
    <row r="39" spans="2:41" ht="13.8" x14ac:dyDescent="0.25">
      <c r="B39" s="122"/>
      <c r="C39" s="122"/>
      <c r="D39" s="2"/>
      <c r="E39" s="2"/>
      <c r="F39" s="2"/>
      <c r="G39" s="2"/>
      <c r="H39" s="2"/>
      <c r="I39" s="2"/>
      <c r="J39" s="2"/>
      <c r="K39" s="8"/>
      <c r="L39" s="8"/>
      <c r="M39" s="2"/>
      <c r="N39" s="2"/>
      <c r="O39" s="8"/>
      <c r="P39" s="8"/>
      <c r="Q39" s="143" t="s">
        <v>61</v>
      </c>
      <c r="R39" s="144">
        <f>SUM(R34:R38)</f>
        <v>0</v>
      </c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H39" s="2"/>
      <c r="AI39" s="2"/>
      <c r="AJ39" s="2"/>
      <c r="AK39" s="2"/>
      <c r="AL39" s="2"/>
      <c r="AM39" s="2"/>
      <c r="AN39" s="2"/>
      <c r="AO39" s="2"/>
    </row>
    <row r="40" spans="2:41" ht="17.399999999999999" x14ac:dyDescent="0.25">
      <c r="B40" s="406" t="s">
        <v>210</v>
      </c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U40" s="409"/>
      <c r="V40" s="409"/>
      <c r="W40" s="409"/>
      <c r="X40" s="409"/>
      <c r="Y40" s="409"/>
      <c r="Z40" s="409"/>
      <c r="AA40" s="409"/>
      <c r="AB40" s="409"/>
      <c r="AC40" s="409"/>
      <c r="AD40" s="409"/>
      <c r="AH40" s="2"/>
      <c r="AI40" s="2"/>
      <c r="AJ40" s="2"/>
      <c r="AK40" s="2"/>
      <c r="AL40" s="2"/>
      <c r="AM40" s="2"/>
      <c r="AN40" s="2"/>
      <c r="AO40" s="2"/>
    </row>
    <row r="41" spans="2:41" x14ac:dyDescent="0.25">
      <c r="B41" s="345" t="s">
        <v>229</v>
      </c>
      <c r="C41" s="345"/>
      <c r="D41" s="48" t="s">
        <v>230</v>
      </c>
      <c r="E41" s="48" t="s">
        <v>231</v>
      </c>
      <c r="F41" s="48" t="s">
        <v>232</v>
      </c>
      <c r="G41" s="48" t="s">
        <v>233</v>
      </c>
      <c r="H41" s="48" t="s">
        <v>234</v>
      </c>
      <c r="I41" s="48" t="s">
        <v>235</v>
      </c>
      <c r="J41" s="48" t="s">
        <v>58</v>
      </c>
      <c r="K41" s="344" t="s">
        <v>56</v>
      </c>
      <c r="L41" s="344"/>
      <c r="M41" s="48" t="s">
        <v>236</v>
      </c>
      <c r="N41" s="48" t="s">
        <v>237</v>
      </c>
      <c r="O41" s="344" t="s">
        <v>238</v>
      </c>
      <c r="P41" s="344"/>
      <c r="Q41" s="48" t="s">
        <v>239</v>
      </c>
      <c r="R41" s="48" t="s">
        <v>240</v>
      </c>
      <c r="U41" s="409"/>
      <c r="V41" s="409"/>
      <c r="W41" s="409"/>
      <c r="X41" s="409"/>
      <c r="Y41" s="409"/>
      <c r="Z41" s="409"/>
      <c r="AA41" s="409"/>
      <c r="AB41" s="409"/>
      <c r="AC41" s="409"/>
      <c r="AD41" s="409"/>
      <c r="AF41"/>
      <c r="AG41"/>
      <c r="AH41" s="2"/>
      <c r="AI41" s="2"/>
      <c r="AJ41" s="2"/>
      <c r="AK41" s="2"/>
      <c r="AL41" s="2"/>
      <c r="AM41" s="2"/>
      <c r="AN41" s="2"/>
      <c r="AO41" s="2"/>
    </row>
    <row r="42" spans="2:41" x14ac:dyDescent="0.25">
      <c r="B42" s="345" t="s">
        <v>241</v>
      </c>
      <c r="C42" s="345"/>
      <c r="D42" s="139"/>
      <c r="E42" s="139"/>
      <c r="F42" s="139"/>
      <c r="G42" s="139"/>
      <c r="H42" s="139"/>
      <c r="I42" s="139"/>
      <c r="J42" s="140"/>
      <c r="K42" s="407"/>
      <c r="L42" s="407"/>
      <c r="M42" s="140"/>
      <c r="N42" s="140"/>
      <c r="O42" s="408"/>
      <c r="P42" s="408"/>
      <c r="Q42" s="139"/>
      <c r="R42" s="141">
        <f>SUM(J42:N42)</f>
        <v>0</v>
      </c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H42" s="2"/>
      <c r="AI42" s="2"/>
      <c r="AJ42" s="2"/>
      <c r="AK42" s="2"/>
      <c r="AL42" s="2"/>
      <c r="AM42" s="2"/>
      <c r="AN42" s="2"/>
      <c r="AO42" s="2"/>
    </row>
    <row r="43" spans="2:41" x14ac:dyDescent="0.25">
      <c r="B43" s="345" t="s">
        <v>242</v>
      </c>
      <c r="C43" s="345"/>
      <c r="D43" s="139"/>
      <c r="E43" s="139"/>
      <c r="F43" s="139"/>
      <c r="G43" s="139"/>
      <c r="H43" s="139"/>
      <c r="I43" s="139"/>
      <c r="J43" s="139"/>
      <c r="K43" s="408"/>
      <c r="L43" s="408"/>
      <c r="M43" s="140"/>
      <c r="N43" s="140"/>
      <c r="O43" s="408"/>
      <c r="P43" s="408"/>
      <c r="Q43" s="139"/>
      <c r="R43" s="141">
        <f>SUM(M43:N43)</f>
        <v>0</v>
      </c>
      <c r="U43" s="410" t="s">
        <v>151</v>
      </c>
      <c r="V43" s="410"/>
      <c r="W43"/>
      <c r="X43" s="38" t="s">
        <v>102</v>
      </c>
      <c r="Y43"/>
      <c r="Z43"/>
      <c r="AA43"/>
      <c r="AF43"/>
      <c r="AH43" s="145"/>
      <c r="AI43" s="145"/>
      <c r="AJ43" s="145"/>
      <c r="AK43" s="145"/>
      <c r="AL43" s="145"/>
      <c r="AM43" s="145"/>
      <c r="AN43" s="145"/>
      <c r="AO43" s="145"/>
    </row>
    <row r="44" spans="2:41" x14ac:dyDescent="0.25">
      <c r="B44" s="345" t="s">
        <v>243</v>
      </c>
      <c r="C44" s="345"/>
      <c r="D44" s="139"/>
      <c r="E44" s="139"/>
      <c r="F44" s="139"/>
      <c r="G44" s="139"/>
      <c r="H44" s="139"/>
      <c r="I44" s="139"/>
      <c r="J44" s="139"/>
      <c r="K44" s="408"/>
      <c r="L44" s="408"/>
      <c r="M44" s="140"/>
      <c r="N44" s="140"/>
      <c r="O44" s="408"/>
      <c r="P44" s="408"/>
      <c r="Q44" s="139"/>
      <c r="R44" s="141">
        <f>SUM(M44:N44)</f>
        <v>0</v>
      </c>
      <c r="U44" s="54" t="s">
        <v>106</v>
      </c>
      <c r="V44" t="s">
        <v>155</v>
      </c>
      <c r="W44" s="411"/>
      <c r="X44" s="411"/>
      <c r="Y44" s="411"/>
      <c r="Z44" s="411"/>
      <c r="AA44" s="27" t="s">
        <v>156</v>
      </c>
      <c r="AB44" s="412"/>
      <c r="AC44" s="412"/>
      <c r="AD44" s="412"/>
      <c r="AE44" s="412"/>
      <c r="AF44"/>
      <c r="AH44" s="145"/>
      <c r="AI44" s="145"/>
      <c r="AJ44" s="145"/>
      <c r="AK44" s="145"/>
      <c r="AL44" s="145"/>
      <c r="AM44" s="145"/>
      <c r="AN44" s="145"/>
      <c r="AO44" s="145"/>
    </row>
    <row r="45" spans="2:41" x14ac:dyDescent="0.25">
      <c r="B45" s="345" t="s">
        <v>244</v>
      </c>
      <c r="C45" s="345"/>
      <c r="D45" s="140"/>
      <c r="E45" s="140"/>
      <c r="F45" s="140"/>
      <c r="G45" s="140"/>
      <c r="H45" s="140"/>
      <c r="I45" s="140"/>
      <c r="J45" s="140"/>
      <c r="K45" s="407"/>
      <c r="L45" s="407"/>
      <c r="M45" s="140"/>
      <c r="N45" s="140"/>
      <c r="O45" s="407"/>
      <c r="P45" s="407"/>
      <c r="Q45" s="140"/>
      <c r="R45" s="141">
        <f>SUM(D45:Q45)</f>
        <v>0</v>
      </c>
      <c r="V45" s="411"/>
      <c r="W45" s="411"/>
      <c r="X45" s="411"/>
      <c r="Y45" s="411"/>
      <c r="Z45" s="411"/>
      <c r="AA45" s="27" t="s">
        <v>157</v>
      </c>
      <c r="AB45" s="413"/>
      <c r="AC45" s="413"/>
      <c r="AD45" s="413"/>
      <c r="AE45" s="413"/>
      <c r="AH45" s="2"/>
      <c r="AI45" s="2"/>
      <c r="AJ45" s="2"/>
      <c r="AK45" s="2"/>
      <c r="AL45" s="2"/>
      <c r="AM45" s="2"/>
      <c r="AN45" s="2"/>
      <c r="AO45" s="2"/>
    </row>
    <row r="46" spans="2:41" x14ac:dyDescent="0.25">
      <c r="B46" s="142" t="s">
        <v>245</v>
      </c>
      <c r="C46" s="142"/>
      <c r="D46" s="140"/>
      <c r="E46" s="140"/>
      <c r="F46" s="140"/>
      <c r="G46" s="140"/>
      <c r="H46" s="140"/>
      <c r="I46" s="140"/>
      <c r="J46" s="140"/>
      <c r="K46" s="407"/>
      <c r="L46" s="407"/>
      <c r="M46" s="140"/>
      <c r="N46" s="140"/>
      <c r="O46" s="407"/>
      <c r="P46" s="407"/>
      <c r="Q46" s="140"/>
      <c r="R46" s="141">
        <f>SUM(D46:Q46)</f>
        <v>0</v>
      </c>
      <c r="AH46" s="2"/>
      <c r="AI46" s="2"/>
      <c r="AJ46" s="2"/>
      <c r="AK46" s="2"/>
      <c r="AL46" s="2"/>
      <c r="AM46" s="2"/>
      <c r="AN46" s="2"/>
      <c r="AO46" s="2"/>
    </row>
    <row r="47" spans="2:41" ht="12.75" customHeight="1" x14ac:dyDescent="0.25">
      <c r="B47" s="122"/>
      <c r="C47" s="122"/>
      <c r="D47" s="2"/>
      <c r="E47" s="2"/>
      <c r="F47" s="2"/>
      <c r="G47" s="2"/>
      <c r="H47" s="2"/>
      <c r="I47" s="2"/>
      <c r="J47" s="2"/>
      <c r="K47" s="8"/>
      <c r="L47" s="8"/>
      <c r="M47" s="2"/>
      <c r="N47" s="2"/>
      <c r="O47" s="8"/>
      <c r="P47" s="8"/>
      <c r="Q47" s="143" t="s">
        <v>61</v>
      </c>
      <c r="R47" s="144">
        <f>SUM(R42:R46)</f>
        <v>0</v>
      </c>
      <c r="U47" s="146" t="s">
        <v>246</v>
      </c>
      <c r="V47" s="147"/>
      <c r="X47" s="7" t="s">
        <v>108</v>
      </c>
      <c r="AH47" s="2"/>
      <c r="AI47" s="2"/>
      <c r="AJ47" s="2"/>
      <c r="AK47" s="2"/>
      <c r="AL47" s="2"/>
      <c r="AM47" s="2"/>
      <c r="AN47" s="2"/>
      <c r="AO47" s="2"/>
    </row>
    <row r="48" spans="2:41" ht="4.95" customHeight="1" x14ac:dyDescent="0.25"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</row>
    <row r="49" spans="1:41" ht="12" customHeight="1" x14ac:dyDescent="0.25">
      <c r="B49" s="414" t="s">
        <v>209</v>
      </c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U49" s="149" t="s">
        <v>113</v>
      </c>
      <c r="V49" s="150"/>
    </row>
    <row r="50" spans="1:41" x14ac:dyDescent="0.2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U50" s="36" t="s">
        <v>114</v>
      </c>
      <c r="V50" s="36"/>
    </row>
    <row r="51" spans="1:41" x14ac:dyDescent="0.25">
      <c r="B51" s="345" t="s">
        <v>229</v>
      </c>
      <c r="C51" s="345"/>
      <c r="D51" s="48" t="s">
        <v>230</v>
      </c>
      <c r="E51" s="48" t="s">
        <v>231</v>
      </c>
      <c r="F51" s="48" t="s">
        <v>232</v>
      </c>
      <c r="G51" s="48" t="s">
        <v>233</v>
      </c>
      <c r="H51" s="48" t="s">
        <v>234</v>
      </c>
      <c r="I51" s="48" t="s">
        <v>235</v>
      </c>
      <c r="J51" s="48" t="s">
        <v>58</v>
      </c>
      <c r="K51" s="344" t="s">
        <v>56</v>
      </c>
      <c r="L51" s="344"/>
      <c r="M51" s="48" t="s">
        <v>236</v>
      </c>
      <c r="N51" s="48" t="s">
        <v>237</v>
      </c>
      <c r="O51" s="344" t="s">
        <v>238</v>
      </c>
      <c r="P51" s="344"/>
      <c r="Q51" s="48" t="s">
        <v>239</v>
      </c>
      <c r="R51" s="48" t="s">
        <v>240</v>
      </c>
      <c r="U51" s="36"/>
      <c r="V51" s="36" t="s">
        <v>158</v>
      </c>
      <c r="AA51" s="151"/>
      <c r="AB51"/>
    </row>
    <row r="52" spans="1:41" x14ac:dyDescent="0.25">
      <c r="B52" s="345" t="s">
        <v>241</v>
      </c>
      <c r="C52" s="345"/>
      <c r="D52" s="140"/>
      <c r="E52" s="140"/>
      <c r="F52" s="140"/>
      <c r="G52" s="140"/>
      <c r="H52" s="140"/>
      <c r="I52" s="140"/>
      <c r="J52" s="140"/>
      <c r="K52" s="407"/>
      <c r="L52" s="407"/>
      <c r="M52" s="140"/>
      <c r="N52" s="140"/>
      <c r="O52" s="407"/>
      <c r="P52" s="407"/>
      <c r="Q52" s="140"/>
      <c r="R52" s="152">
        <f>SUM(D52:Q52)</f>
        <v>0</v>
      </c>
      <c r="U52" s="36"/>
      <c r="V52" s="36" t="s">
        <v>159</v>
      </c>
      <c r="AA52" s="153"/>
      <c r="AB52"/>
    </row>
    <row r="53" spans="1:41" x14ac:dyDescent="0.25">
      <c r="B53" s="345" t="s">
        <v>242</v>
      </c>
      <c r="C53" s="345"/>
      <c r="D53" s="154"/>
      <c r="E53" s="154"/>
      <c r="F53" s="155"/>
      <c r="G53" s="155"/>
      <c r="H53" s="154"/>
      <c r="I53" s="154"/>
      <c r="J53" s="140"/>
      <c r="K53" s="407"/>
      <c r="L53" s="407"/>
      <c r="M53" s="140"/>
      <c r="N53" s="140"/>
      <c r="O53" s="407"/>
      <c r="P53" s="407"/>
      <c r="Q53" s="140"/>
      <c r="R53" s="152">
        <f>SUM(D53:Q53)</f>
        <v>0</v>
      </c>
      <c r="AA53" s="153"/>
      <c r="AB53"/>
    </row>
    <row r="54" spans="1:41" x14ac:dyDescent="0.25">
      <c r="B54" s="345" t="s">
        <v>243</v>
      </c>
      <c r="C54" s="345"/>
      <c r="D54" s="154"/>
      <c r="E54" s="154"/>
      <c r="F54" s="154"/>
      <c r="G54" s="154"/>
      <c r="H54" s="154"/>
      <c r="I54" s="154"/>
      <c r="J54" s="140"/>
      <c r="K54" s="407"/>
      <c r="L54" s="407"/>
      <c r="M54" s="140"/>
      <c r="N54" s="140"/>
      <c r="O54" s="415"/>
      <c r="P54" s="415"/>
      <c r="Q54" s="155"/>
      <c r="R54" s="152">
        <f>SUM(D54:Q54)</f>
        <v>0</v>
      </c>
      <c r="U54" s="79" t="s">
        <v>247</v>
      </c>
      <c r="V54" s="416"/>
      <c r="W54" s="416"/>
      <c r="X54" s="416"/>
      <c r="Y54" s="416"/>
      <c r="Z54" s="416"/>
      <c r="AA54" s="54" t="s">
        <v>78</v>
      </c>
      <c r="AB54" s="417"/>
      <c r="AC54" s="417"/>
      <c r="AD54" s="417"/>
    </row>
    <row r="55" spans="1:41" x14ac:dyDescent="0.25">
      <c r="B55" s="345" t="s">
        <v>244</v>
      </c>
      <c r="C55" s="345"/>
      <c r="D55" s="154"/>
      <c r="E55" s="154"/>
      <c r="F55" s="154"/>
      <c r="G55" s="154"/>
      <c r="H55" s="155"/>
      <c r="I55" s="155"/>
      <c r="J55" s="155"/>
      <c r="K55" s="415"/>
      <c r="L55" s="415"/>
      <c r="M55" s="155"/>
      <c r="N55" s="155"/>
      <c r="O55" s="415"/>
      <c r="P55" s="415"/>
      <c r="Q55" s="155"/>
      <c r="R55" s="152">
        <f>SUM(D55:Q55)</f>
        <v>0</v>
      </c>
      <c r="V55" s="54" t="s">
        <v>80</v>
      </c>
    </row>
    <row r="56" spans="1:41" x14ac:dyDescent="0.25">
      <c r="B56" s="142" t="s">
        <v>245</v>
      </c>
      <c r="C56" s="142"/>
      <c r="D56" s="154"/>
      <c r="E56" s="154"/>
      <c r="F56" s="155"/>
      <c r="G56" s="155"/>
      <c r="H56" s="154"/>
      <c r="I56" s="154"/>
      <c r="J56" s="155"/>
      <c r="K56" s="415"/>
      <c r="L56" s="415"/>
      <c r="M56" s="155"/>
      <c r="N56" s="155"/>
      <c r="O56" s="418"/>
      <c r="P56" s="418"/>
      <c r="Q56" s="154"/>
      <c r="R56" s="152">
        <f>SUM(D56:Q56)</f>
        <v>0</v>
      </c>
    </row>
    <row r="57" spans="1:41" ht="13.8" x14ac:dyDescent="0.25">
      <c r="B57" s="156"/>
      <c r="C57" s="157" t="s">
        <v>248</v>
      </c>
      <c r="Q57" s="143" t="s">
        <v>61</v>
      </c>
      <c r="R57" s="158">
        <f>SUM(R52:R56)</f>
        <v>0</v>
      </c>
      <c r="V57"/>
      <c r="AA57"/>
      <c r="AB57"/>
      <c r="AC57"/>
      <c r="AD57"/>
      <c r="AE57"/>
      <c r="AF57"/>
      <c r="AG57"/>
      <c r="AH57"/>
    </row>
    <row r="58" spans="1:41" x14ac:dyDescent="0.25">
      <c r="B58" s="159"/>
      <c r="C58" s="160" t="s">
        <v>249</v>
      </c>
      <c r="AA58"/>
      <c r="AB58"/>
      <c r="AC58"/>
      <c r="AD58"/>
      <c r="AE58"/>
      <c r="AF58"/>
      <c r="AG58"/>
      <c r="AH58"/>
    </row>
    <row r="59" spans="1:41" x14ac:dyDescent="0.25"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</row>
    <row r="60" spans="1:41" x14ac:dyDescent="0.25">
      <c r="A60" s="373" t="s">
        <v>160</v>
      </c>
      <c r="B60" s="373"/>
      <c r="C60" s="373"/>
      <c r="D60" s="373"/>
      <c r="E60" s="373"/>
      <c r="F60" s="373"/>
      <c r="G60" s="373"/>
      <c r="H60" s="373"/>
      <c r="I60" s="373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 t="s">
        <v>160</v>
      </c>
      <c r="U60" s="373"/>
      <c r="V60" s="373"/>
      <c r="W60" s="373"/>
      <c r="X60" s="373"/>
      <c r="Y60" s="373"/>
      <c r="Z60" s="373"/>
      <c r="AA60" s="373"/>
      <c r="AB60" s="373"/>
      <c r="AC60" s="373"/>
      <c r="AD60" s="373"/>
      <c r="AE60" s="373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</row>
    <row r="61" spans="1:41" x14ac:dyDescent="0.25">
      <c r="A61" s="373" t="s">
        <v>161</v>
      </c>
      <c r="B61" s="373"/>
      <c r="C61" s="373"/>
      <c r="D61" s="373"/>
      <c r="E61" s="373"/>
      <c r="F61" s="373"/>
      <c r="G61" s="373"/>
      <c r="H61" s="373"/>
      <c r="I61" s="373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 t="s">
        <v>161</v>
      </c>
      <c r="U61" s="373"/>
      <c r="V61" s="373"/>
      <c r="W61" s="373"/>
      <c r="X61" s="373"/>
      <c r="Y61" s="373"/>
      <c r="Z61" s="373"/>
      <c r="AA61" s="373"/>
      <c r="AB61" s="373"/>
      <c r="AC61" s="373"/>
      <c r="AD61" s="373"/>
      <c r="AE61" s="373"/>
    </row>
  </sheetData>
  <sheetProtection selectLockedCells="1" selectUnlockedCells="1"/>
  <mergeCells count="156">
    <mergeCell ref="K56:L56"/>
    <mergeCell ref="O56:P56"/>
    <mergeCell ref="A60:S60"/>
    <mergeCell ref="T60:AE60"/>
    <mergeCell ref="A61:S61"/>
    <mergeCell ref="T61:AE61"/>
    <mergeCell ref="B54:C54"/>
    <mergeCell ref="K54:L54"/>
    <mergeCell ref="O54:P54"/>
    <mergeCell ref="V54:Z54"/>
    <mergeCell ref="AB54:AD54"/>
    <mergeCell ref="B55:C55"/>
    <mergeCell ref="K55:L55"/>
    <mergeCell ref="O55:P55"/>
    <mergeCell ref="B52:C52"/>
    <mergeCell ref="K52:L52"/>
    <mergeCell ref="O52:P52"/>
    <mergeCell ref="B53:C53"/>
    <mergeCell ref="K53:L53"/>
    <mergeCell ref="O53:P53"/>
    <mergeCell ref="K46:L46"/>
    <mergeCell ref="O46:P46"/>
    <mergeCell ref="B49:R50"/>
    <mergeCell ref="B51:C51"/>
    <mergeCell ref="K51:L51"/>
    <mergeCell ref="O51:P51"/>
    <mergeCell ref="B44:C44"/>
    <mergeCell ref="K44:L44"/>
    <mergeCell ref="O44:P44"/>
    <mergeCell ref="W44:Z44"/>
    <mergeCell ref="AB44:AE44"/>
    <mergeCell ref="B45:C45"/>
    <mergeCell ref="K45:L45"/>
    <mergeCell ref="O45:P45"/>
    <mergeCell ref="V45:Z45"/>
    <mergeCell ref="AB45:AE45"/>
    <mergeCell ref="B42:C42"/>
    <mergeCell ref="K42:L42"/>
    <mergeCell ref="O42:P42"/>
    <mergeCell ref="U42:AD42"/>
    <mergeCell ref="B43:C43"/>
    <mergeCell ref="K43:L43"/>
    <mergeCell ref="O43:P43"/>
    <mergeCell ref="U43:V43"/>
    <mergeCell ref="U39:AD39"/>
    <mergeCell ref="B40:R40"/>
    <mergeCell ref="U40:AD40"/>
    <mergeCell ref="B41:C41"/>
    <mergeCell ref="K41:L41"/>
    <mergeCell ref="O41:P41"/>
    <mergeCell ref="U41:AD41"/>
    <mergeCell ref="U36:AD36"/>
    <mergeCell ref="B37:C37"/>
    <mergeCell ref="K37:L37"/>
    <mergeCell ref="O37:P37"/>
    <mergeCell ref="U37:AD37"/>
    <mergeCell ref="K38:L38"/>
    <mergeCell ref="O38:P38"/>
    <mergeCell ref="U38:AD38"/>
    <mergeCell ref="B35:C35"/>
    <mergeCell ref="K35:L35"/>
    <mergeCell ref="O35:P35"/>
    <mergeCell ref="B36:C36"/>
    <mergeCell ref="K36:L36"/>
    <mergeCell ref="O36:P36"/>
    <mergeCell ref="B32:R32"/>
    <mergeCell ref="B33:C33"/>
    <mergeCell ref="K33:L33"/>
    <mergeCell ref="O33:P33"/>
    <mergeCell ref="U33:AA33"/>
    <mergeCell ref="B34:C34"/>
    <mergeCell ref="K34:L34"/>
    <mergeCell ref="O34:P34"/>
    <mergeCell ref="V29:V30"/>
    <mergeCell ref="X29:X30"/>
    <mergeCell ref="AA29:AA30"/>
    <mergeCell ref="AB29:AC30"/>
    <mergeCell ref="AD29:AD30"/>
    <mergeCell ref="W31:X31"/>
    <mergeCell ref="AB31:AC31"/>
    <mergeCell ref="U24:V24"/>
    <mergeCell ref="AA24:AB24"/>
    <mergeCell ref="V25:Y25"/>
    <mergeCell ref="AA25:AE25"/>
    <mergeCell ref="V26:Y26"/>
    <mergeCell ref="AB26:AC26"/>
    <mergeCell ref="AC21:AC22"/>
    <mergeCell ref="AD21:AD22"/>
    <mergeCell ref="AE21:AE22"/>
    <mergeCell ref="U23:V23"/>
    <mergeCell ref="W23:Y23"/>
    <mergeCell ref="AA23:AB23"/>
    <mergeCell ref="E19:M19"/>
    <mergeCell ref="U19:V19"/>
    <mergeCell ref="AA19:AB19"/>
    <mergeCell ref="E20:M20"/>
    <mergeCell ref="U20:V20"/>
    <mergeCell ref="U21:V22"/>
    <mergeCell ref="W21:W22"/>
    <mergeCell ref="X21:X22"/>
    <mergeCell ref="Y21:Y22"/>
    <mergeCell ref="AA21:AB22"/>
    <mergeCell ref="E17:Q17"/>
    <mergeCell ref="U17:V17"/>
    <mergeCell ref="AA17:AB17"/>
    <mergeCell ref="E18:I18"/>
    <mergeCell ref="U18:V18"/>
    <mergeCell ref="AA18:AB18"/>
    <mergeCell ref="AD13:AD14"/>
    <mergeCell ref="B15:F15"/>
    <mergeCell ref="G15:R15"/>
    <mergeCell ref="U15:V15"/>
    <mergeCell ref="AA15:AB15"/>
    <mergeCell ref="B16:H16"/>
    <mergeCell ref="I16:R16"/>
    <mergeCell ref="U16:V16"/>
    <mergeCell ref="AA16:AB16"/>
    <mergeCell ref="H12:R12"/>
    <mergeCell ref="U12:V12"/>
    <mergeCell ref="AA12:AB12"/>
    <mergeCell ref="U13:V14"/>
    <mergeCell ref="W13:W14"/>
    <mergeCell ref="X13:X14"/>
    <mergeCell ref="Y13:Y14"/>
    <mergeCell ref="AA13:AB14"/>
    <mergeCell ref="I10:M10"/>
    <mergeCell ref="N10:Q10"/>
    <mergeCell ref="U10:V10"/>
    <mergeCell ref="AA10:AB10"/>
    <mergeCell ref="J11:R11"/>
    <mergeCell ref="U11:V11"/>
    <mergeCell ref="AA11:AB11"/>
    <mergeCell ref="N8:R8"/>
    <mergeCell ref="U8:V8"/>
    <mergeCell ref="AA8:AB8"/>
    <mergeCell ref="H9:R9"/>
    <mergeCell ref="U9:V9"/>
    <mergeCell ref="AA9:AB9"/>
    <mergeCell ref="AD5:AD6"/>
    <mergeCell ref="AE5:AE6"/>
    <mergeCell ref="F6:H7"/>
    <mergeCell ref="I6:L7"/>
    <mergeCell ref="M6:M7"/>
    <mergeCell ref="N6:R7"/>
    <mergeCell ref="U7:V7"/>
    <mergeCell ref="AA7:AB7"/>
    <mergeCell ref="U1:AD1"/>
    <mergeCell ref="E2:R2"/>
    <mergeCell ref="E3:R3"/>
    <mergeCell ref="E4:R4"/>
    <mergeCell ref="U5:V6"/>
    <mergeCell ref="W5:W6"/>
    <mergeCell ref="X5:X6"/>
    <mergeCell ref="Y5:Y6"/>
    <mergeCell ref="AA5:AB6"/>
    <mergeCell ref="AC5:AC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/>
  <headerFooter alignWithMargins="0"/>
  <colBreaks count="1" manualBreakCount="1">
    <brk id="1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Parcours Run Archery</vt:lpstr>
      <vt:lpstr>FITA SALLES FEDERAL BEURSAU (2)</vt:lpstr>
      <vt:lpstr>PARCOURS (2)</vt:lpstr>
      <vt:lpstr>'FITA SALLES FEDERAL BEURSAU (2)'!Excel_BuiltIn_Print_Area</vt:lpstr>
      <vt:lpstr>'PARCOURS (2)'!Zone_d_impression</vt:lpstr>
      <vt:lpstr>'Parcours Run Archery'!Zone_d_impression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OSTROWSKI Jean</dc:creator>
  <cp:lastModifiedBy>Jean-François HOENI</cp:lastModifiedBy>
  <cp:lastPrinted>2023-05-15T13:59:49Z</cp:lastPrinted>
  <dcterms:created xsi:type="dcterms:W3CDTF">2016-10-31T08:44:32Z</dcterms:created>
  <dcterms:modified xsi:type="dcterms:W3CDTF">2025-12-05T11:31:58Z</dcterms:modified>
</cp:coreProperties>
</file>